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9240" windowHeight="11640" activeTab="0"/>
  </bookViews>
  <sheets>
    <sheet name="Tabelle1" sheetId="1" r:id="rId1"/>
    <sheet name="Waermeuebertrager" sheetId="2" r:id="rId2"/>
    <sheet name="Te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</author>
  </authors>
  <commentList>
    <comment ref="E104" authorId="0">
      <text>
        <r>
          <rPr>
            <b/>
            <sz val="8"/>
            <rFont val="Tahoma"/>
            <family val="0"/>
          </rPr>
          <t>Falls die Verdampfereintrittstemperatur größer als die Verdampferendtemperatur ist, muss der Verdampfungsdruck reduziert werden.</t>
        </r>
        <r>
          <rPr>
            <sz val="8"/>
            <rFont val="Tahoma"/>
            <family val="0"/>
          </rPr>
          <t xml:space="preserve">
</t>
        </r>
      </text>
    </comment>
    <comment ref="E87" authorId="0">
      <text>
        <r>
          <rPr>
            <b/>
            <sz val="8"/>
            <rFont val="Tahoma"/>
            <family val="2"/>
          </rPr>
          <t>Soll &gt; 0 K sein, wenn keine Voraustreibung im Temperaturwechsler erwünscht ist. Zur Bestimmung der Betriebschrakteristik ist natürlich die Temperaturdifferenz am kalten Ende des Wärmeübertragers entscheidend, die sich aus der Energiebilanz ergibt.</t>
        </r>
        <r>
          <rPr>
            <sz val="8"/>
            <rFont val="Tahoma"/>
            <family val="0"/>
          </rPr>
          <t xml:space="preserve">
</t>
        </r>
      </text>
    </comment>
    <comment ref="E89" authorId="0">
      <text>
        <r>
          <rPr>
            <b/>
            <sz val="8"/>
            <rFont val="Tahoma"/>
            <family val="0"/>
          </rPr>
          <t>Die Anlage besitzt keinen Rektifikator, weshalb der optimale Druck bzgl. der Effizienz etwa 0,1 MPa niedriger als der Verdampfungsdruck von reinem Ammoniak bei der entsprechenden Verdampfungstemperatur ist.</t>
        </r>
        <r>
          <rPr>
            <sz val="8"/>
            <rFont val="Tahoma"/>
            <family val="0"/>
          </rPr>
          <t xml:space="preserve">
</t>
        </r>
      </text>
    </comment>
    <comment ref="E90" authorId="0">
      <text>
        <r>
          <rPr>
            <b/>
            <sz val="8"/>
            <rFont val="Tahoma"/>
            <family val="0"/>
          </rPr>
          <t>In dieser Programmversion nicht verfügbar.</t>
        </r>
        <r>
          <rPr>
            <sz val="8"/>
            <rFont val="Tahoma"/>
            <family val="0"/>
          </rPr>
          <t xml:space="preserve">
</t>
        </r>
      </text>
    </comment>
    <comment ref="E91" authorId="0">
      <text>
        <r>
          <rPr>
            <b/>
            <sz val="8"/>
            <rFont val="Tahoma"/>
            <family val="0"/>
          </rPr>
          <t>In dieser Programmversion nicht verfügbar.</t>
        </r>
        <r>
          <rPr>
            <sz val="8"/>
            <rFont val="Tahoma"/>
            <family val="0"/>
          </rPr>
          <t xml:space="preserve">
</t>
        </r>
      </text>
    </comment>
    <comment ref="E92" authorId="0">
      <text>
        <r>
          <rPr>
            <b/>
            <sz val="8"/>
            <rFont val="Tahoma"/>
            <family val="0"/>
          </rPr>
          <t>In dieser Programmversion nicht verfügbar.</t>
        </r>
        <r>
          <rPr>
            <sz val="8"/>
            <rFont val="Tahoma"/>
            <family val="0"/>
          </rPr>
          <t xml:space="preserve">
</t>
        </r>
      </text>
    </comment>
    <comment ref="E93" authorId="0">
      <text>
        <r>
          <rPr>
            <b/>
            <sz val="8"/>
            <rFont val="Tahoma"/>
            <family val="0"/>
          </rPr>
          <t>In dieser Programmversion nicht verfügbar.</t>
        </r>
        <r>
          <rPr>
            <sz val="8"/>
            <rFont val="Tahoma"/>
            <family val="0"/>
          </rPr>
          <t xml:space="preserve">
</t>
        </r>
      </text>
    </comment>
    <comment ref="E94" authorId="0">
      <text>
        <r>
          <rPr>
            <b/>
            <sz val="8"/>
            <rFont val="Tahoma"/>
            <family val="0"/>
          </rPr>
          <t>In dieser Programmversion nicht verfügbar.</t>
        </r>
        <r>
          <rPr>
            <sz val="8"/>
            <rFont val="Tahoma"/>
            <family val="0"/>
          </rPr>
          <t xml:space="preserve">
</t>
        </r>
      </text>
    </comment>
    <comment ref="E95" authorId="0">
      <text>
        <r>
          <rPr>
            <b/>
            <sz val="8"/>
            <rFont val="Tahoma"/>
            <family val="0"/>
          </rPr>
          <t>In dieser Programmversion nicht verfügbar.</t>
        </r>
      </text>
    </comment>
  </commentList>
</comments>
</file>

<file path=xl/sharedStrings.xml><?xml version="1.0" encoding="utf-8"?>
<sst xmlns="http://schemas.openxmlformats.org/spreadsheetml/2006/main" count="109" uniqueCount="103">
  <si>
    <t>Tpx</t>
  </si>
  <si>
    <t>Tpy</t>
  </si>
  <si>
    <t>ypx</t>
  </si>
  <si>
    <t>hTx</t>
  </si>
  <si>
    <t>hTy</t>
  </si>
  <si>
    <t>xm</t>
  </si>
  <si>
    <t>hTx_Bos</t>
  </si>
  <si>
    <t>hty_Bos</t>
  </si>
  <si>
    <t>x</t>
  </si>
  <si>
    <t>y</t>
  </si>
  <si>
    <t>T</t>
  </si>
  <si>
    <t>p</t>
  </si>
  <si>
    <t>ym</t>
  </si>
  <si>
    <t>Diagramm einzeichnen</t>
  </si>
  <si>
    <t>Temperatur in °C</t>
  </si>
  <si>
    <t>Druck in Mpa</t>
  </si>
  <si>
    <t>Kälteleistung /kW</t>
  </si>
  <si>
    <t>t /°C</t>
  </si>
  <si>
    <t xml:space="preserve"> x</t>
  </si>
  <si>
    <t>h /(kJ/kg)</t>
  </si>
  <si>
    <t>Temperatur</t>
  </si>
  <si>
    <t>Druck</t>
  </si>
  <si>
    <t>Konzentration</t>
  </si>
  <si>
    <t>spez. Enthalpie</t>
  </si>
  <si>
    <t>Bezeichnung</t>
  </si>
  <si>
    <t>Verflüssung</t>
  </si>
  <si>
    <t>Verflüssigeraustritt</t>
  </si>
  <si>
    <t>Nachkühleraustritt vor Expansion</t>
  </si>
  <si>
    <t>Nachkühleraustritt vor Absorber</t>
  </si>
  <si>
    <t>Zustandspunkte</t>
  </si>
  <si>
    <t>Absorbereintritt der armen Lösung</t>
  </si>
  <si>
    <t>Absorberende</t>
  </si>
  <si>
    <t>Temp.-wechsleraustritt der armen Lösung</t>
  </si>
  <si>
    <t>Temp.-wechslereintritt der reichen Lösung</t>
  </si>
  <si>
    <t>Kochereintritt der reichen Lösung</t>
  </si>
  <si>
    <t>2c</t>
  </si>
  <si>
    <t>Ergebnisse</t>
  </si>
  <si>
    <t>Konzentration der armen Lösung</t>
  </si>
  <si>
    <t>Konzentration der reichen Lösung</t>
  </si>
  <si>
    <t>Konzentration des Dampfes</t>
  </si>
  <si>
    <t>Entgasungsbreite</t>
  </si>
  <si>
    <t>spez. Lösungsumlauf</t>
  </si>
  <si>
    <t>Wärmeverhältnis</t>
  </si>
  <si>
    <t>Betriebscharakteristik des Temperaturwechslers</t>
  </si>
  <si>
    <t>Betriebscharakteristik des Nachkühlers</t>
  </si>
  <si>
    <t>Kocher</t>
  </si>
  <si>
    <t>Verflüssiger</t>
  </si>
  <si>
    <t>Nachkühler</t>
  </si>
  <si>
    <t>Verdampfer</t>
  </si>
  <si>
    <t>Absorber</t>
  </si>
  <si>
    <t>Temperaturwechsler</t>
  </si>
  <si>
    <t>spez.</t>
  </si>
  <si>
    <t>kJ/kg</t>
  </si>
  <si>
    <t>kW</t>
  </si>
  <si>
    <t>Dichte der reichen Lösung in kg/m³</t>
  </si>
  <si>
    <t>Temperaturdifferenz am warmen Ende des Nachkühlers (t2 - t6) in °C</t>
  </si>
  <si>
    <t>Programmsteuerung:</t>
  </si>
  <si>
    <t>Druckabfall zwischen 1 und 2 in MPa</t>
  </si>
  <si>
    <t>Druckabfall zwischen 2 und 3 in MPa</t>
  </si>
  <si>
    <t>Druckabfall zwischen 11 und 12 in MPa</t>
  </si>
  <si>
    <t>Druckabfall zwischen 7 und 8 in MPa</t>
  </si>
  <si>
    <t>p /MPa</t>
  </si>
  <si>
    <t>Verflüssigungsdruck in MPa</t>
  </si>
  <si>
    <t>gewählter Verdampfungsdruck in MPa</t>
  </si>
  <si>
    <t>1'</t>
  </si>
  <si>
    <t>1''</t>
  </si>
  <si>
    <t xml:space="preserve">Kocher </t>
  </si>
  <si>
    <t>Dampfaustritt</t>
  </si>
  <si>
    <t>5'</t>
  </si>
  <si>
    <t>5''</t>
  </si>
  <si>
    <t>Dampfzustand</t>
  </si>
  <si>
    <t>Verdampfer-Austritt</t>
  </si>
  <si>
    <t>siedende Flüssigkeit</t>
  </si>
  <si>
    <t>6'</t>
  </si>
  <si>
    <t>6''</t>
  </si>
  <si>
    <t>Flüssigkeit oben</t>
  </si>
  <si>
    <t>Verdampfer-Eintritt</t>
  </si>
  <si>
    <r>
      <t>Verdampfungsdruck für (t5,</t>
    </r>
    <r>
      <rPr>
        <sz val="10"/>
        <rFont val="Symbol"/>
        <family val="1"/>
      </rPr>
      <t>x</t>
    </r>
    <r>
      <rPr>
        <sz val="10"/>
        <rFont val="Arial"/>
        <family val="0"/>
      </rPr>
      <t>5) in MPa</t>
    </r>
  </si>
  <si>
    <t>Kältemittelmassenstrom</t>
  </si>
  <si>
    <t>Wirkungsgrad der Lösungspumpe (0…100%)</t>
  </si>
  <si>
    <t>Druckabfall zwischen 5 und 6 in MPa</t>
  </si>
  <si>
    <t>Druckabfall zwischen 4 und 5 in MPa</t>
  </si>
  <si>
    <t>Leistungen der Apparate und Pumpe</t>
  </si>
  <si>
    <t>Antriebsleistung der Pumpe (ohne Strömungsdruckabfälle!) in kW</t>
  </si>
  <si>
    <t>abs.</t>
  </si>
  <si>
    <t>1-stufige NH3-H2O-AKM mit Temperaturwechsler und Flüssigkeitsnachkühler ohne Rektifikator</t>
  </si>
  <si>
    <t>reiche Lösung</t>
  </si>
  <si>
    <t>arme Lösung</t>
  </si>
  <si>
    <t>Dampf</t>
  </si>
  <si>
    <t>Flüssigkeit</t>
  </si>
  <si>
    <t>Auswahl Verdampfungsdruck in MPa</t>
  </si>
  <si>
    <t>Daten zur Ergänzung des Diagramms</t>
  </si>
  <si>
    <t>Zustandspunkte im Diagramm darstellen</t>
  </si>
  <si>
    <t>Temperaturdifferenz (t1 - t12) in °C (beeinflusst Betriebscharakteristik des Temp. Wechslers)</t>
  </si>
  <si>
    <t>Solidus</t>
  </si>
  <si>
    <t>Absorptionskältemaschine</t>
  </si>
  <si>
    <t>© Prof. Dr. Thomas Maurer 2011</t>
  </si>
  <si>
    <t>Vorgaben (hellblaue Felder sind als notwendige Vorgaben auszufüllen!)</t>
  </si>
  <si>
    <t>Kocherende, Flüssigkeit unten</t>
  </si>
  <si>
    <t>keine Zustandspunkte im Diagramm darstellen</t>
  </si>
  <si>
    <r>
      <t>Stoffpaar NH</t>
    </r>
    <r>
      <rPr>
        <sz val="8"/>
        <color indexed="8"/>
        <rFont val="Arial"/>
        <family val="2"/>
      </rPr>
      <t>3</t>
    </r>
    <r>
      <rPr>
        <sz val="10"/>
        <color indexed="8"/>
        <rFont val="Arial"/>
        <family val="2"/>
      </rPr>
      <t>-H</t>
    </r>
    <r>
      <rPr>
        <sz val="8"/>
        <color indexed="8"/>
        <rFont val="Arial"/>
        <family val="2"/>
      </rPr>
      <t>2</t>
    </r>
    <r>
      <rPr>
        <sz val="10"/>
        <color indexed="8"/>
        <rFont val="Arial"/>
        <family val="2"/>
      </rPr>
      <t>O, ohne Rektifikation</t>
    </r>
  </si>
  <si>
    <t>www.technikexpertise.de        info@technikexpertise.de</t>
  </si>
  <si>
    <t xml:space="preserve">Achtung: Die Enthalpiewerte werden mit den Näherungsgleichungen nach Patek &amp; Klomfar: „Simple functions for fast calculations of selected thermodynamic properties of the ammonia-water system“, Int. J. Refrig. 1995, bestimmt. Diese Gleichungen können nur bis Drücke in Höhe von max. 2 MPa verwendet werden. Falls höhere Drücke benötigt werden, bitte mit www.technikexpertise.de Kontakt aufnehmen.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</si>
</sst>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00"/>
    <numFmt numFmtId="171" formatCode="0.000000000"/>
    <numFmt numFmtId="172" formatCode="0.00000000"/>
  </numFmts>
  <fonts count="14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66" fontId="0" fillId="0" borderId="1" xfId="0" applyNumberFormat="1" applyFont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5" borderId="0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0" xfId="0" applyFill="1" applyBorder="1" applyAlignment="1">
      <alignment/>
    </xf>
    <xf numFmtId="0" fontId="0" fillId="0" borderId="1" xfId="0" applyBorder="1" applyAlignment="1">
      <alignment/>
    </xf>
    <xf numFmtId="0" fontId="0" fillId="5" borderId="0" xfId="0" applyFill="1" applyAlignment="1" applyProtection="1">
      <alignment/>
      <protection locked="0"/>
    </xf>
    <xf numFmtId="0" fontId="9" fillId="3" borderId="1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5" xfId="0" applyFill="1" applyBorder="1" applyAlignment="1">
      <alignment/>
    </xf>
    <xf numFmtId="0" fontId="0" fillId="4" borderId="12" xfId="0" applyFill="1" applyBorder="1" applyAlignment="1">
      <alignment/>
    </xf>
    <xf numFmtId="0" fontId="11" fillId="6" borderId="4" xfId="0" applyFont="1" applyFill="1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3" fillId="6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Tabelle1!$T$11:$T$14</c:f>
              <c:numCache/>
            </c:numRef>
          </c:xVal>
          <c:yVal>
            <c:numRef>
              <c:f>Tabelle1!$U$11:$U$14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Tabelle1!$T$21:$T$24</c:f>
              <c:numCache/>
            </c:numRef>
          </c:xVal>
          <c:yVal>
            <c:numRef>
              <c:f>Tabelle1!$U$21:$U$24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Tabelle1!$T$31:$T$34</c:f>
              <c:numCache/>
            </c:numRef>
          </c:xVal>
          <c:yVal>
            <c:numRef>
              <c:f>Tabelle1!$U$31:$U$34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Tabelle1!$T$41:$T$44</c:f>
              <c:numCache/>
            </c:numRef>
          </c:xVal>
          <c:yVal>
            <c:numRef>
              <c:f>Tabelle1!$U$41:$U$44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Tabelle1!$AD$2:$AD$12</c:f>
              <c:numCache/>
            </c:numRef>
          </c:xVal>
          <c:yVal>
            <c:numRef>
              <c:f>Tabelle1!$AE$2:$AE$12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Tabelle1!$AF$2:$AF$12</c:f>
              <c:numCache/>
            </c:numRef>
          </c:xVal>
          <c:yVal>
            <c:numRef>
              <c:f>Tabelle1!$AG$2:$AG$12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Tabelle1!$AH$2:$AH$12</c:f>
              <c:numCache/>
            </c:numRef>
          </c:xVal>
          <c:yVal>
            <c:numRef>
              <c:f>Tabelle1!$AI$2:$AI$12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Tabelle1!$AJ$2:$AJ$12</c:f>
              <c:numCache/>
            </c:numRef>
          </c:xVal>
          <c:yVal>
            <c:numRef>
              <c:f>Tabelle1!$AK$2:$AK$12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Tabelle1!$AL$2:$AL$12</c:f>
              <c:numCache/>
            </c:numRef>
          </c:xVal>
          <c:yVal>
            <c:numRef>
              <c:f>Tabelle1!$AM$2:$AM$12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Tabelle1!$AN$2:$AN$12</c:f>
              <c:numCache/>
            </c:numRef>
          </c:xVal>
          <c:yVal>
            <c:numRef>
              <c:f>Tabelle1!$AO$2:$AO$12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Tabelle1!$AP$2:$AP$12</c:f>
              <c:numCache/>
            </c:numRef>
          </c:xVal>
          <c:yVal>
            <c:numRef>
              <c:f>Tabelle1!$AQ$2:$AQ$12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Tabelle1!$AR$2:$AR$12</c:f>
              <c:numCache/>
            </c:numRef>
          </c:xVal>
          <c:yVal>
            <c:numRef>
              <c:f>Tabelle1!$AS$2:$AS$12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Tabelle1!$AT$2:$AT$12</c:f>
              <c:numCache/>
            </c:numRef>
          </c:xVal>
          <c:yVal>
            <c:numRef>
              <c:f>Tabelle1!$AU$2:$AU$12</c:f>
              <c:numCache/>
            </c:numRef>
          </c:yVal>
          <c:smooth val="1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Tabelle1!$AV$2:$AV$12</c:f>
              <c:numCache/>
            </c:numRef>
          </c:xVal>
          <c:yVal>
            <c:numRef>
              <c:f>Tabelle1!$AW$2:$AW$12</c:f>
              <c:numCache/>
            </c:numRef>
          </c:yVal>
          <c:smooth val="1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Tabelle1!$AX$2:$AX$12</c:f>
              <c:numCache/>
            </c:numRef>
          </c:xVal>
          <c:yVal>
            <c:numRef>
              <c:f>Tabelle1!$AY$2:$AY$12</c:f>
              <c:numCache/>
            </c:numRef>
          </c:yVal>
          <c:smooth val="1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Tabelle1!$AZ$2:$AZ$12</c:f>
              <c:numCache/>
            </c:numRef>
          </c:xVal>
          <c:yVal>
            <c:numRef>
              <c:f>Tabelle1!$BA$2:$BA$12</c:f>
              <c:numCache/>
            </c:numRef>
          </c:yVal>
          <c:smooth val="1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Tabelle1!$BB$2:$BB$12</c:f>
              <c:numCache/>
            </c:numRef>
          </c:xVal>
          <c:yVal>
            <c:numRef>
              <c:f>Tabelle1!$BC$2:$BC$12</c:f>
              <c:numCache/>
            </c:numRef>
          </c:yVal>
          <c:smooth val="1"/>
        </c:ser>
        <c:ser>
          <c:idx val="17"/>
          <c:order val="17"/>
          <c:tx>
            <c:strRef>
              <c:f>Tabelle1!$AE$1</c:f>
              <c:strCache>
                <c:ptCount val="1"/>
                <c:pt idx="0">
                  <c:v>0,01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Tabelle1!$AD$3</c:f>
              <c:numCache/>
            </c:numRef>
          </c:xVal>
          <c:yVal>
            <c:numRef>
              <c:f>Tabelle1!$AE$3</c:f>
              <c:numCache/>
            </c:numRef>
          </c:yVal>
          <c:smooth val="1"/>
        </c:ser>
        <c:ser>
          <c:idx val="18"/>
          <c:order val="18"/>
          <c:tx>
            <c:strRef>
              <c:f>Tabelle1!$AG$1</c:f>
              <c:strCache>
                <c:ptCount val="1"/>
                <c:pt idx="0">
                  <c:v>0,02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Tabelle1!$AF$3</c:f>
              <c:numCache/>
            </c:numRef>
          </c:xVal>
          <c:yVal>
            <c:numRef>
              <c:f>Tabelle1!$AG$3</c:f>
              <c:numCache/>
            </c:numRef>
          </c:yVal>
          <c:smooth val="1"/>
        </c:ser>
        <c:ser>
          <c:idx val="19"/>
          <c:order val="19"/>
          <c:tx>
            <c:strRef>
              <c:f>Tabelle1!$AI$1</c:f>
              <c:strCache>
                <c:ptCount val="1"/>
                <c:pt idx="0">
                  <c:v>0,05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Tabelle1!$AH$3</c:f>
              <c:numCache/>
            </c:numRef>
          </c:xVal>
          <c:yVal>
            <c:numRef>
              <c:f>Tabelle1!$AI$3</c:f>
              <c:numCache/>
            </c:numRef>
          </c:yVal>
          <c:smooth val="1"/>
        </c:ser>
        <c:ser>
          <c:idx val="20"/>
          <c:order val="20"/>
          <c:tx>
            <c:strRef>
              <c:f>Tabelle1!$AK$1</c:f>
              <c:strCache>
                <c:ptCount val="1"/>
                <c:pt idx="0">
                  <c:v>0,1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Tabelle1!$AJ$3</c:f>
              <c:numCache/>
            </c:numRef>
          </c:xVal>
          <c:yVal>
            <c:numRef>
              <c:f>Tabelle1!$AK$3</c:f>
              <c:numCache/>
            </c:numRef>
          </c:yVal>
          <c:smooth val="1"/>
        </c:ser>
        <c:ser>
          <c:idx val="21"/>
          <c:order val="21"/>
          <c:tx>
            <c:strRef>
              <c:f>Tabelle1!$AM$1</c:f>
              <c:strCache>
                <c:ptCount val="1"/>
                <c:pt idx="0">
                  <c:v>0,15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Tabelle1!$AL$3</c:f>
              <c:numCache/>
            </c:numRef>
          </c:xVal>
          <c:yVal>
            <c:numRef>
              <c:f>Tabelle1!$AM$3</c:f>
              <c:numCache/>
            </c:numRef>
          </c:yVal>
          <c:smooth val="1"/>
        </c:ser>
        <c:ser>
          <c:idx val="22"/>
          <c:order val="22"/>
          <c:tx>
            <c:strRef>
              <c:f>Tabelle1!$AO$1</c:f>
              <c:strCache>
                <c:ptCount val="1"/>
                <c:pt idx="0">
                  <c:v>0,2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Tabelle1!$AN$3</c:f>
              <c:numCache/>
            </c:numRef>
          </c:xVal>
          <c:yVal>
            <c:numRef>
              <c:f>Tabelle1!$AO$3</c:f>
              <c:numCache/>
            </c:numRef>
          </c:yVal>
          <c:smooth val="1"/>
        </c:ser>
        <c:ser>
          <c:idx val="23"/>
          <c:order val="23"/>
          <c:tx>
            <c:strRef>
              <c:f>Tabelle1!$AQ$1</c:f>
              <c:strCache>
                <c:ptCount val="1"/>
                <c:pt idx="0">
                  <c:v>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Tabelle1!$AP$3</c:f>
              <c:numCache/>
            </c:numRef>
          </c:xVal>
          <c:yVal>
            <c:numRef>
              <c:f>Tabelle1!$AQ$3</c:f>
              <c:numCache/>
            </c:numRef>
          </c:yVal>
          <c:smooth val="1"/>
        </c:ser>
        <c:ser>
          <c:idx val="24"/>
          <c:order val="24"/>
          <c:tx>
            <c:strRef>
              <c:f>Tabelle1!$AS$1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Tabelle1!$AR$3</c:f>
              <c:numCache/>
            </c:numRef>
          </c:xVal>
          <c:yVal>
            <c:numRef>
              <c:f>Tabelle1!$AS$3</c:f>
              <c:numCache/>
            </c:numRef>
          </c:yVal>
          <c:smooth val="1"/>
        </c:ser>
        <c:ser>
          <c:idx val="25"/>
          <c:order val="25"/>
          <c:tx>
            <c:strRef>
              <c:f>Tabelle1!$AU$1</c:f>
              <c:strCache>
                <c:ptCount val="1"/>
                <c:pt idx="0">
                  <c:v>0,6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Tabelle1!$AT$3</c:f>
              <c:numCache/>
            </c:numRef>
          </c:xVal>
          <c:yVal>
            <c:numRef>
              <c:f>Tabelle1!$AU$3</c:f>
              <c:numCache/>
            </c:numRef>
          </c:yVal>
          <c:smooth val="1"/>
        </c:ser>
        <c:ser>
          <c:idx val="26"/>
          <c:order val="26"/>
          <c:tx>
            <c:strRef>
              <c:f>Tabelle1!$AW$1</c:f>
              <c:strCache>
                <c:ptCount val="1"/>
                <c:pt idx="0">
                  <c:v>0,8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Tabelle1!$AV$3</c:f>
              <c:numCache/>
            </c:numRef>
          </c:xVal>
          <c:yVal>
            <c:numRef>
              <c:f>Tabelle1!$AW$3</c:f>
              <c:numCache/>
            </c:numRef>
          </c:yVal>
          <c:smooth val="1"/>
        </c:ser>
        <c:ser>
          <c:idx val="27"/>
          <c:order val="27"/>
          <c:tx>
            <c:strRef>
              <c:f>Tabelle1!$AY$1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Tabelle1!$AX$3</c:f>
              <c:numCache/>
            </c:numRef>
          </c:xVal>
          <c:yVal>
            <c:numRef>
              <c:f>Tabelle1!$AY$3</c:f>
              <c:numCache/>
            </c:numRef>
          </c:yVal>
          <c:smooth val="1"/>
        </c:ser>
        <c:ser>
          <c:idx val="28"/>
          <c:order val="28"/>
          <c:tx>
            <c:strRef>
              <c:f>Tabelle1!$BA$1</c:f>
              <c:strCache>
                <c:ptCount val="1"/>
                <c:pt idx="0">
                  <c:v>1,5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Tabelle1!$AZ$3</c:f>
              <c:numCache/>
            </c:numRef>
          </c:xVal>
          <c:yVal>
            <c:numRef>
              <c:f>Tabelle1!$BA$3</c:f>
              <c:numCache/>
            </c:numRef>
          </c:yVal>
          <c:smooth val="1"/>
        </c:ser>
        <c:ser>
          <c:idx val="29"/>
          <c:order val="29"/>
          <c:tx>
            <c:strRef>
              <c:f>Tabelle1!$BC$1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Tabelle1!$BB$3</c:f>
              <c:numCache/>
            </c:numRef>
          </c:xVal>
          <c:yVal>
            <c:numRef>
              <c:f>Tabelle1!$BC$3</c:f>
              <c:numCache/>
            </c:numRef>
          </c:yVal>
          <c:smooth val="1"/>
        </c:ser>
        <c:ser>
          <c:idx val="30"/>
          <c:order val="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Tabelle1!$AD$22:$AD$32</c:f>
              <c:numCache/>
            </c:numRef>
          </c:xVal>
          <c:yVal>
            <c:numRef>
              <c:f>Tabelle1!$AE$22:$AE$32</c:f>
              <c:numCache/>
            </c:numRef>
          </c:yVal>
          <c:smooth val="1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Tabelle1!$AF$22:$AF$32</c:f>
              <c:numCache/>
            </c:numRef>
          </c:xVal>
          <c:yVal>
            <c:numRef>
              <c:f>Tabelle1!$AG$22:$AG$32</c:f>
              <c:numCache/>
            </c:numRef>
          </c:yVal>
          <c:smooth val="1"/>
        </c:ser>
        <c:ser>
          <c:idx val="32"/>
          <c:order val="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Tabelle1!$AH$22:$AH$32</c:f>
              <c:numCache/>
            </c:numRef>
          </c:xVal>
          <c:yVal>
            <c:numRef>
              <c:f>Tabelle1!$AI$22:$AI$32</c:f>
              <c:numCache/>
            </c:numRef>
          </c:yVal>
          <c:smooth val="1"/>
        </c:ser>
        <c:ser>
          <c:idx val="33"/>
          <c:order val="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Tabelle1!$AJ$22:$AJ$32</c:f>
              <c:numCache/>
            </c:numRef>
          </c:xVal>
          <c:yVal>
            <c:numRef>
              <c:f>Tabelle1!$AK$22:$AK$32</c:f>
              <c:numCache/>
            </c:numRef>
          </c:yVal>
          <c:smooth val="1"/>
        </c:ser>
        <c:ser>
          <c:idx val="34"/>
          <c:order val="3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Tabelle1!$AL$22:$AL$32</c:f>
              <c:numCache/>
            </c:numRef>
          </c:xVal>
          <c:yVal>
            <c:numRef>
              <c:f>Tabelle1!$AM$22:$AM$32</c:f>
              <c:numCache/>
            </c:numRef>
          </c:yVal>
          <c:smooth val="1"/>
        </c:ser>
        <c:ser>
          <c:idx val="35"/>
          <c:order val="3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Tabelle1!$AN$22:$AN$32</c:f>
              <c:numCache/>
            </c:numRef>
          </c:xVal>
          <c:yVal>
            <c:numRef>
              <c:f>Tabelle1!$AO$22:$AO$32</c:f>
              <c:numCache/>
            </c:numRef>
          </c:yVal>
          <c:smooth val="1"/>
        </c:ser>
        <c:ser>
          <c:idx val="36"/>
          <c:order val="3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Tabelle1!$AP$22:$AP$32</c:f>
              <c:numCache/>
            </c:numRef>
          </c:xVal>
          <c:yVal>
            <c:numRef>
              <c:f>Tabelle1!$AQ$22:$AQ$32</c:f>
              <c:numCache/>
            </c:numRef>
          </c:yVal>
          <c:smooth val="1"/>
        </c:ser>
        <c:ser>
          <c:idx val="37"/>
          <c:order val="3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Tabelle1!$AR$22:$AR$32</c:f>
              <c:numCache/>
            </c:numRef>
          </c:xVal>
          <c:yVal>
            <c:numRef>
              <c:f>Tabelle1!$AS$22:$AS$32</c:f>
              <c:numCache/>
            </c:numRef>
          </c:yVal>
          <c:smooth val="1"/>
        </c:ser>
        <c:ser>
          <c:idx val="38"/>
          <c:order val="3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Tabelle1!$AT$22:$AT$32</c:f>
              <c:numCache/>
            </c:numRef>
          </c:xVal>
          <c:yVal>
            <c:numRef>
              <c:f>Tabelle1!$AU$22:$AU$32</c:f>
              <c:numCache/>
            </c:numRef>
          </c:yVal>
          <c:smooth val="1"/>
        </c:ser>
        <c:ser>
          <c:idx val="39"/>
          <c:order val="3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Tabelle1!$AV$22:$AV$32</c:f>
              <c:numCache/>
            </c:numRef>
          </c:xVal>
          <c:yVal>
            <c:numRef>
              <c:f>Tabelle1!$AW$22:$AW$32</c:f>
              <c:numCache/>
            </c:numRef>
          </c:yVal>
          <c:smooth val="1"/>
        </c:ser>
        <c:ser>
          <c:idx val="40"/>
          <c:order val="4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Tabelle1!$AX$22:$AX$32</c:f>
              <c:numCache/>
            </c:numRef>
          </c:xVal>
          <c:yVal>
            <c:numRef>
              <c:f>Tabelle1!$AY$22:$AY$32</c:f>
              <c:numCache/>
            </c:numRef>
          </c:yVal>
          <c:smooth val="1"/>
        </c:ser>
        <c:ser>
          <c:idx val="41"/>
          <c:order val="4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Tabelle1!$AZ$22:$AZ$32</c:f>
              <c:numCache/>
            </c:numRef>
          </c:xVal>
          <c:yVal>
            <c:numRef>
              <c:f>Tabelle1!$BA$22:$BA$32</c:f>
              <c:numCache/>
            </c:numRef>
          </c:yVal>
          <c:smooth val="1"/>
        </c:ser>
        <c:ser>
          <c:idx val="42"/>
          <c:order val="4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Tabelle1!$BB$22:$BB$32</c:f>
              <c:numCache/>
            </c:numRef>
          </c:xVal>
          <c:yVal>
            <c:numRef>
              <c:f>Tabelle1!$BC$22:$BC$32</c:f>
              <c:numCache/>
            </c:numRef>
          </c:yVal>
          <c:smooth val="1"/>
        </c:ser>
        <c:ser>
          <c:idx val="43"/>
          <c:order val="43"/>
          <c:tx>
            <c:strRef>
              <c:f>Tabelle1!$AE$1</c:f>
              <c:strCache>
                <c:ptCount val="1"/>
                <c:pt idx="0">
                  <c:v>0,01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Tabelle1!$AD$23</c:f>
              <c:numCache/>
            </c:numRef>
          </c:xVal>
          <c:yVal>
            <c:numRef>
              <c:f>Tabelle1!$AE$23</c:f>
              <c:numCache/>
            </c:numRef>
          </c:yVal>
          <c:smooth val="1"/>
        </c:ser>
        <c:ser>
          <c:idx val="44"/>
          <c:order val="44"/>
          <c:tx>
            <c:strRef>
              <c:f>Tabelle1!$AG$1</c:f>
              <c:strCache>
                <c:ptCount val="1"/>
                <c:pt idx="0">
                  <c:v>0,02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Tabelle1!$AF$23</c:f>
              <c:numCache/>
            </c:numRef>
          </c:xVal>
          <c:yVal>
            <c:numRef>
              <c:f>Tabelle1!$AG$23</c:f>
              <c:numCache/>
            </c:numRef>
          </c:yVal>
          <c:smooth val="1"/>
        </c:ser>
        <c:ser>
          <c:idx val="45"/>
          <c:order val="45"/>
          <c:tx>
            <c:strRef>
              <c:f>Tabelle1!$AI$1</c:f>
              <c:strCache>
                <c:ptCount val="1"/>
                <c:pt idx="0">
                  <c:v>0,05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Tabelle1!$AH$23</c:f>
              <c:numCache/>
            </c:numRef>
          </c:xVal>
          <c:yVal>
            <c:numRef>
              <c:f>Tabelle1!$AI$23</c:f>
              <c:numCache/>
            </c:numRef>
          </c:yVal>
          <c:smooth val="1"/>
        </c:ser>
        <c:ser>
          <c:idx val="46"/>
          <c:order val="46"/>
          <c:tx>
            <c:strRef>
              <c:f>Tabelle1!$AK$1</c:f>
              <c:strCache>
                <c:ptCount val="1"/>
                <c:pt idx="0">
                  <c:v>0,1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Tabelle1!$AJ$23</c:f>
              <c:numCache/>
            </c:numRef>
          </c:xVal>
          <c:yVal>
            <c:numRef>
              <c:f>Tabelle1!$AK$23</c:f>
              <c:numCache/>
            </c:numRef>
          </c:yVal>
          <c:smooth val="1"/>
        </c:ser>
        <c:ser>
          <c:idx val="47"/>
          <c:order val="47"/>
          <c:tx>
            <c:strRef>
              <c:f>Tabelle1!$AM$1</c:f>
              <c:strCache>
                <c:ptCount val="1"/>
                <c:pt idx="0">
                  <c:v>0,15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Tabelle1!$AL$23</c:f>
              <c:numCache/>
            </c:numRef>
          </c:xVal>
          <c:yVal>
            <c:numRef>
              <c:f>Tabelle1!$AM$23</c:f>
              <c:numCache/>
            </c:numRef>
          </c:yVal>
          <c:smooth val="1"/>
        </c:ser>
        <c:ser>
          <c:idx val="48"/>
          <c:order val="48"/>
          <c:tx>
            <c:strRef>
              <c:f>Tabelle1!$AO$1</c:f>
              <c:strCache>
                <c:ptCount val="1"/>
                <c:pt idx="0">
                  <c:v>0,2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Tabelle1!$AN$23</c:f>
              <c:numCache/>
            </c:numRef>
          </c:xVal>
          <c:yVal>
            <c:numRef>
              <c:f>Tabelle1!$AO$23</c:f>
              <c:numCache/>
            </c:numRef>
          </c:yVal>
          <c:smooth val="1"/>
        </c:ser>
        <c:ser>
          <c:idx val="49"/>
          <c:order val="49"/>
          <c:tx>
            <c:strRef>
              <c:f>Tabelle1!$AQ$1</c:f>
              <c:strCache>
                <c:ptCount val="1"/>
                <c:pt idx="0">
                  <c:v>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Tabelle1!$AP$23</c:f>
              <c:numCache/>
            </c:numRef>
          </c:xVal>
          <c:yVal>
            <c:numRef>
              <c:f>Tabelle1!$AQ$23</c:f>
              <c:numCache/>
            </c:numRef>
          </c:yVal>
          <c:smooth val="1"/>
        </c:ser>
        <c:ser>
          <c:idx val="50"/>
          <c:order val="50"/>
          <c:tx>
            <c:strRef>
              <c:f>Tabelle1!$AS$1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Tabelle1!$AR$23</c:f>
              <c:numCache/>
            </c:numRef>
          </c:xVal>
          <c:yVal>
            <c:numRef>
              <c:f>Tabelle1!$AS$23</c:f>
              <c:numCache/>
            </c:numRef>
          </c:yVal>
          <c:smooth val="1"/>
        </c:ser>
        <c:ser>
          <c:idx val="51"/>
          <c:order val="51"/>
          <c:tx>
            <c:strRef>
              <c:f>Tabelle1!$AU$1</c:f>
              <c:strCache>
                <c:ptCount val="1"/>
                <c:pt idx="0">
                  <c:v>0,6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Tabelle1!$AT$23</c:f>
              <c:numCache/>
            </c:numRef>
          </c:xVal>
          <c:yVal>
            <c:numRef>
              <c:f>Tabelle1!$AU$23</c:f>
              <c:numCache/>
            </c:numRef>
          </c:yVal>
          <c:smooth val="1"/>
        </c:ser>
        <c:ser>
          <c:idx val="52"/>
          <c:order val="52"/>
          <c:tx>
            <c:strRef>
              <c:f>Tabelle1!$AW$1</c:f>
              <c:strCache>
                <c:ptCount val="1"/>
                <c:pt idx="0">
                  <c:v>0,8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Tabelle1!$AV$23</c:f>
              <c:numCache/>
            </c:numRef>
          </c:xVal>
          <c:yVal>
            <c:numRef>
              <c:f>Tabelle1!$AW$23</c:f>
              <c:numCache/>
            </c:numRef>
          </c:yVal>
          <c:smooth val="1"/>
        </c:ser>
        <c:ser>
          <c:idx val="53"/>
          <c:order val="53"/>
          <c:tx>
            <c:strRef>
              <c:f>Tabelle1!$AY$1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Tabelle1!$AX$23</c:f>
              <c:numCache/>
            </c:numRef>
          </c:xVal>
          <c:yVal>
            <c:numRef>
              <c:f>Tabelle1!$AY$23</c:f>
              <c:numCache/>
            </c:numRef>
          </c:yVal>
          <c:smooth val="1"/>
        </c:ser>
        <c:ser>
          <c:idx val="54"/>
          <c:order val="54"/>
          <c:tx>
            <c:strRef>
              <c:f>Tabelle1!$BA$1</c:f>
              <c:strCache>
                <c:ptCount val="1"/>
                <c:pt idx="0">
                  <c:v>1,5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Tabelle1!$AZ$23</c:f>
              <c:numCache/>
            </c:numRef>
          </c:xVal>
          <c:yVal>
            <c:numRef>
              <c:f>Tabelle1!$BA$23</c:f>
              <c:numCache/>
            </c:numRef>
          </c:yVal>
          <c:smooth val="1"/>
        </c:ser>
        <c:ser>
          <c:idx val="55"/>
          <c:order val="55"/>
          <c:tx>
            <c:strRef>
              <c:f>Tabelle1!$BC$1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Tabelle1!$BB$23</c:f>
              <c:numCache/>
            </c:numRef>
          </c:xVal>
          <c:yVal>
            <c:numRef>
              <c:f>Tabelle1!$BC$23</c:f>
              <c:numCache/>
            </c:numRef>
          </c:yVal>
          <c:smooth val="1"/>
        </c:ser>
        <c:ser>
          <c:idx val="56"/>
          <c:order val="5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Tabelle1!$AD$42:$AD$52</c:f>
              <c:numCache/>
            </c:numRef>
          </c:xVal>
          <c:yVal>
            <c:numRef>
              <c:f>Tabelle1!$AE$42:$AE$52</c:f>
              <c:numCache/>
            </c:numRef>
          </c:yVal>
          <c:smooth val="1"/>
        </c:ser>
        <c:ser>
          <c:idx val="57"/>
          <c:order val="5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Tabelle1!$AF$42:$AF$52</c:f>
              <c:numCache/>
            </c:numRef>
          </c:xVal>
          <c:yVal>
            <c:numRef>
              <c:f>Tabelle1!$AG$42:$AG$52</c:f>
              <c:numCache/>
            </c:numRef>
          </c:yVal>
          <c:smooth val="1"/>
        </c:ser>
        <c:ser>
          <c:idx val="58"/>
          <c:order val="5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Tabelle1!$AH$42:$AH$52</c:f>
              <c:numCache/>
            </c:numRef>
          </c:xVal>
          <c:yVal>
            <c:numRef>
              <c:f>Tabelle1!$AI$42:$AI$52</c:f>
              <c:numCache/>
            </c:numRef>
          </c:yVal>
          <c:smooth val="1"/>
        </c:ser>
        <c:ser>
          <c:idx val="59"/>
          <c:order val="5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Tabelle1!$AJ$42:$AJ$52</c:f>
              <c:numCache/>
            </c:numRef>
          </c:xVal>
          <c:yVal>
            <c:numRef>
              <c:f>Tabelle1!$AK$42:$AK$52</c:f>
              <c:numCache/>
            </c:numRef>
          </c:yVal>
          <c:smooth val="1"/>
        </c:ser>
        <c:ser>
          <c:idx val="60"/>
          <c:order val="6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Tabelle1!$AL$42:$AL$52</c:f>
              <c:numCache/>
            </c:numRef>
          </c:xVal>
          <c:yVal>
            <c:numRef>
              <c:f>Tabelle1!$AM$42:$AM$52</c:f>
              <c:numCache/>
            </c:numRef>
          </c:yVal>
          <c:smooth val="1"/>
        </c:ser>
        <c:ser>
          <c:idx val="61"/>
          <c:order val="6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Tabelle1!$AN$42:$AN$52</c:f>
              <c:numCache/>
            </c:numRef>
          </c:xVal>
          <c:yVal>
            <c:numRef>
              <c:f>Tabelle1!$AO$42:$AO$52</c:f>
              <c:numCache/>
            </c:numRef>
          </c:yVal>
          <c:smooth val="1"/>
        </c:ser>
        <c:ser>
          <c:idx val="62"/>
          <c:order val="6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Tabelle1!$AP$42:$AP$52</c:f>
              <c:numCache/>
            </c:numRef>
          </c:xVal>
          <c:yVal>
            <c:numRef>
              <c:f>Tabelle1!$AQ$42:$AQ$52</c:f>
              <c:numCache/>
            </c:numRef>
          </c:yVal>
          <c:smooth val="1"/>
        </c:ser>
        <c:ser>
          <c:idx val="63"/>
          <c:order val="6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Tabelle1!$AR$42:$AR$52</c:f>
              <c:numCache/>
            </c:numRef>
          </c:xVal>
          <c:yVal>
            <c:numRef>
              <c:f>Tabelle1!$AS$42:$AS$52</c:f>
              <c:numCache/>
            </c:numRef>
          </c:yVal>
          <c:smooth val="1"/>
        </c:ser>
        <c:ser>
          <c:idx val="64"/>
          <c:order val="6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Tabelle1!$AT$42:$AT$52</c:f>
              <c:numCache/>
            </c:numRef>
          </c:xVal>
          <c:yVal>
            <c:numRef>
              <c:f>Tabelle1!$AU$42:$AU$52</c:f>
              <c:numCache/>
            </c:numRef>
          </c:yVal>
          <c:smooth val="1"/>
        </c:ser>
        <c:ser>
          <c:idx val="65"/>
          <c:order val="6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Tabelle1!$AV$42:$AV$52</c:f>
              <c:numCache/>
            </c:numRef>
          </c:xVal>
          <c:yVal>
            <c:numRef>
              <c:f>Tabelle1!$AW$42:$AW$52</c:f>
              <c:numCache/>
            </c:numRef>
          </c:yVal>
          <c:smooth val="1"/>
        </c:ser>
        <c:ser>
          <c:idx val="66"/>
          <c:order val="6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Tabelle1!$AX$42:$AX$52</c:f>
              <c:numCache/>
            </c:numRef>
          </c:xVal>
          <c:yVal>
            <c:numRef>
              <c:f>Tabelle1!$AY$42:$AY$52</c:f>
              <c:numCache/>
            </c:numRef>
          </c:yVal>
          <c:smooth val="1"/>
        </c:ser>
        <c:ser>
          <c:idx val="67"/>
          <c:order val="6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Tabelle1!$AZ$42:$AZ$52</c:f>
              <c:numCache/>
            </c:numRef>
          </c:xVal>
          <c:yVal>
            <c:numRef>
              <c:f>Tabelle1!$BA$42:$BA$52</c:f>
              <c:numCache/>
            </c:numRef>
          </c:yVal>
          <c:smooth val="1"/>
        </c:ser>
        <c:ser>
          <c:idx val="68"/>
          <c:order val="6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Tabelle1!$BB$42:$BB$52</c:f>
              <c:numCache/>
            </c:numRef>
          </c:xVal>
          <c:yVal>
            <c:numRef>
              <c:f>Tabelle1!$BC$42:$BC$52</c:f>
              <c:numCache/>
            </c:numRef>
          </c:yVal>
          <c:smooth val="1"/>
        </c:ser>
        <c:ser>
          <c:idx val="69"/>
          <c:order val="69"/>
          <c:tx>
            <c:strRef>
              <c:f>Tabelle1!$AE$1</c:f>
              <c:strCache>
                <c:ptCount val="1"/>
                <c:pt idx="0">
                  <c:v>0,01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Tabelle1!$AD$46</c:f>
              <c:numCache/>
            </c:numRef>
          </c:xVal>
          <c:yVal>
            <c:numRef>
              <c:f>Tabelle1!$AE$46</c:f>
              <c:numCache/>
            </c:numRef>
          </c:yVal>
          <c:smooth val="1"/>
        </c:ser>
        <c:ser>
          <c:idx val="70"/>
          <c:order val="70"/>
          <c:tx>
            <c:strRef>
              <c:f>Tabelle1!$AG$1</c:f>
              <c:strCache>
                <c:ptCount val="1"/>
                <c:pt idx="0">
                  <c:v>0,02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Tabelle1!$AF$46</c:f>
              <c:numCache/>
            </c:numRef>
          </c:xVal>
          <c:yVal>
            <c:numRef>
              <c:f>Tabelle1!$AG$46</c:f>
              <c:numCache/>
            </c:numRef>
          </c:yVal>
          <c:smooth val="1"/>
        </c:ser>
        <c:ser>
          <c:idx val="71"/>
          <c:order val="71"/>
          <c:tx>
            <c:strRef>
              <c:f>Tabelle1!$AI$1</c:f>
              <c:strCache>
                <c:ptCount val="1"/>
                <c:pt idx="0">
                  <c:v>0,05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Tabelle1!$AH$46</c:f>
              <c:numCache/>
            </c:numRef>
          </c:xVal>
          <c:yVal>
            <c:numRef>
              <c:f>Tabelle1!$AI$46</c:f>
              <c:numCache/>
            </c:numRef>
          </c:yVal>
          <c:smooth val="1"/>
        </c:ser>
        <c:ser>
          <c:idx val="72"/>
          <c:order val="72"/>
          <c:tx>
            <c:strRef>
              <c:f>Tabelle1!$AK$1</c:f>
              <c:strCache>
                <c:ptCount val="1"/>
                <c:pt idx="0">
                  <c:v>0,1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Tabelle1!$AJ$46</c:f>
              <c:numCache/>
            </c:numRef>
          </c:xVal>
          <c:yVal>
            <c:numRef>
              <c:f>Tabelle1!$AK$46</c:f>
              <c:numCache/>
            </c:numRef>
          </c:yVal>
          <c:smooth val="1"/>
        </c:ser>
        <c:ser>
          <c:idx val="73"/>
          <c:order val="73"/>
          <c:tx>
            <c:strRef>
              <c:f>Tabelle1!$AM$1</c:f>
              <c:strCache>
                <c:ptCount val="1"/>
                <c:pt idx="0">
                  <c:v>0,15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Tabelle1!$AL$46</c:f>
              <c:numCache/>
            </c:numRef>
          </c:xVal>
          <c:yVal>
            <c:numRef>
              <c:f>Tabelle1!$AM$46</c:f>
              <c:numCache/>
            </c:numRef>
          </c:yVal>
          <c:smooth val="1"/>
        </c:ser>
        <c:ser>
          <c:idx val="74"/>
          <c:order val="74"/>
          <c:tx>
            <c:strRef>
              <c:f>Tabelle1!$AO$1</c:f>
              <c:strCache>
                <c:ptCount val="1"/>
                <c:pt idx="0">
                  <c:v>0,2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Tabelle1!$AN$46</c:f>
              <c:numCache/>
            </c:numRef>
          </c:xVal>
          <c:yVal>
            <c:numRef>
              <c:f>Tabelle1!$AO$46</c:f>
              <c:numCache/>
            </c:numRef>
          </c:yVal>
          <c:smooth val="1"/>
        </c:ser>
        <c:ser>
          <c:idx val="75"/>
          <c:order val="75"/>
          <c:tx>
            <c:strRef>
              <c:f>Tabelle1!$AQ$1</c:f>
              <c:strCache>
                <c:ptCount val="1"/>
                <c:pt idx="0">
                  <c:v>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Tabelle1!$AP$46</c:f>
              <c:numCache/>
            </c:numRef>
          </c:xVal>
          <c:yVal>
            <c:numRef>
              <c:f>Tabelle1!$AQ$46</c:f>
              <c:numCache/>
            </c:numRef>
          </c:yVal>
          <c:smooth val="1"/>
        </c:ser>
        <c:ser>
          <c:idx val="76"/>
          <c:order val="76"/>
          <c:tx>
            <c:strRef>
              <c:f>Tabelle1!$AS$1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Tabelle1!$AR$46</c:f>
              <c:numCache/>
            </c:numRef>
          </c:xVal>
          <c:yVal>
            <c:numRef>
              <c:f>Tabelle1!$AS$46</c:f>
              <c:numCache/>
            </c:numRef>
          </c:yVal>
          <c:smooth val="1"/>
        </c:ser>
        <c:ser>
          <c:idx val="77"/>
          <c:order val="77"/>
          <c:tx>
            <c:strRef>
              <c:f>Tabelle1!$AU$1</c:f>
              <c:strCache>
                <c:ptCount val="1"/>
                <c:pt idx="0">
                  <c:v>0,6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Tabelle1!$AT$46</c:f>
              <c:numCache/>
            </c:numRef>
          </c:xVal>
          <c:yVal>
            <c:numRef>
              <c:f>Tabelle1!$AU$46</c:f>
              <c:numCache/>
            </c:numRef>
          </c:yVal>
          <c:smooth val="1"/>
        </c:ser>
        <c:ser>
          <c:idx val="78"/>
          <c:order val="78"/>
          <c:tx>
            <c:strRef>
              <c:f>Tabelle1!$AW$1</c:f>
              <c:strCache>
                <c:ptCount val="1"/>
                <c:pt idx="0">
                  <c:v>0,8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Tabelle1!$AV$46</c:f>
              <c:numCache/>
            </c:numRef>
          </c:xVal>
          <c:yVal>
            <c:numRef>
              <c:f>Tabelle1!$AW$46</c:f>
              <c:numCache/>
            </c:numRef>
          </c:yVal>
          <c:smooth val="1"/>
        </c:ser>
        <c:ser>
          <c:idx val="79"/>
          <c:order val="79"/>
          <c:tx>
            <c:strRef>
              <c:f>Tabelle1!$AY$1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Tabelle1!$AX$46</c:f>
              <c:numCache/>
            </c:numRef>
          </c:xVal>
          <c:yVal>
            <c:numRef>
              <c:f>Tabelle1!$AY$46</c:f>
              <c:numCache/>
            </c:numRef>
          </c:yVal>
          <c:smooth val="1"/>
        </c:ser>
        <c:ser>
          <c:idx val="80"/>
          <c:order val="80"/>
          <c:tx>
            <c:strRef>
              <c:f>Tabelle1!$BA$1</c:f>
              <c:strCache>
                <c:ptCount val="1"/>
                <c:pt idx="0">
                  <c:v>1,5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Tabelle1!$AZ$46</c:f>
              <c:numCache/>
            </c:numRef>
          </c:xVal>
          <c:yVal>
            <c:numRef>
              <c:f>Tabelle1!$BA$46</c:f>
              <c:numCache/>
            </c:numRef>
          </c:yVal>
          <c:smooth val="1"/>
        </c:ser>
        <c:ser>
          <c:idx val="81"/>
          <c:order val="81"/>
          <c:tx>
            <c:strRef>
              <c:f>Tabelle1!$BC$1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Tabelle1!$BB$46</c:f>
              <c:numCache/>
            </c:numRef>
          </c:xVal>
          <c:yVal>
            <c:numRef>
              <c:f>Tabelle1!$BC$46</c:f>
              <c:numCache/>
            </c:numRef>
          </c:yVal>
          <c:smooth val="1"/>
        </c:ser>
        <c:ser>
          <c:idx val="82"/>
          <c:order val="8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Tabelle1!$AD$101:$AD$111</c:f>
              <c:numCache/>
            </c:numRef>
          </c:xVal>
          <c:yVal>
            <c:numRef>
              <c:f>Tabelle1!$AE$101:$AE$111</c:f>
              <c:numCache/>
            </c:numRef>
          </c:yVal>
          <c:smooth val="1"/>
        </c:ser>
        <c:ser>
          <c:idx val="83"/>
          <c:order val="8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Tabelle1!$AF$101:$AF$111</c:f>
              <c:numCache/>
            </c:numRef>
          </c:xVal>
          <c:yVal>
            <c:numRef>
              <c:f>Tabelle1!$AG$101:$AG$111</c:f>
              <c:numCache/>
            </c:numRef>
          </c:yVal>
          <c:smooth val="1"/>
        </c:ser>
        <c:ser>
          <c:idx val="84"/>
          <c:order val="8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Tabelle1!$AH$101:$AH$111</c:f>
              <c:numCache/>
            </c:numRef>
          </c:xVal>
          <c:yVal>
            <c:numRef>
              <c:f>Tabelle1!$AI$101:$AI$111</c:f>
              <c:numCache/>
            </c:numRef>
          </c:yVal>
          <c:smooth val="1"/>
        </c:ser>
        <c:ser>
          <c:idx val="85"/>
          <c:order val="8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Tabelle1!$AJ$101:$AJ$111</c:f>
              <c:numCache/>
            </c:numRef>
          </c:xVal>
          <c:yVal>
            <c:numRef>
              <c:f>Tabelle1!$AK$101:$AK$111</c:f>
              <c:numCache/>
            </c:numRef>
          </c:yVal>
          <c:smooth val="1"/>
        </c:ser>
        <c:ser>
          <c:idx val="86"/>
          <c:order val="8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Tabelle1!$AL$101:$AL$111</c:f>
              <c:numCache/>
            </c:numRef>
          </c:xVal>
          <c:yVal>
            <c:numRef>
              <c:f>Tabelle1!$AM$101:$AM$111</c:f>
              <c:numCache/>
            </c:numRef>
          </c:yVal>
          <c:smooth val="1"/>
        </c:ser>
        <c:ser>
          <c:idx val="87"/>
          <c:order val="8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Tabelle1!$AN$101:$AN$111</c:f>
              <c:numCache/>
            </c:numRef>
          </c:xVal>
          <c:yVal>
            <c:numRef>
              <c:f>Tabelle1!$AO$101:$AO$111</c:f>
              <c:numCache/>
            </c:numRef>
          </c:yVal>
          <c:smooth val="1"/>
        </c:ser>
        <c:ser>
          <c:idx val="88"/>
          <c:order val="8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Tabelle1!$AP$101:$AP$111</c:f>
              <c:numCache/>
            </c:numRef>
          </c:xVal>
          <c:yVal>
            <c:numRef>
              <c:f>Tabelle1!$AQ$101:$AQ$111</c:f>
              <c:numCache/>
            </c:numRef>
          </c:yVal>
          <c:smooth val="1"/>
        </c:ser>
        <c:ser>
          <c:idx val="89"/>
          <c:order val="8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Tabelle1!$AR$101:$AR$111</c:f>
              <c:numCache/>
            </c:numRef>
          </c:xVal>
          <c:yVal>
            <c:numRef>
              <c:f>Tabelle1!$AS$101:$AS$111</c:f>
              <c:numCache/>
            </c:numRef>
          </c:yVal>
          <c:smooth val="1"/>
        </c:ser>
        <c:ser>
          <c:idx val="90"/>
          <c:order val="9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Tabelle1!$AT$101:$AT$111</c:f>
              <c:numCache/>
            </c:numRef>
          </c:xVal>
          <c:yVal>
            <c:numRef>
              <c:f>Tabelle1!$AU$101:$AU$111</c:f>
              <c:numCache/>
            </c:numRef>
          </c:yVal>
          <c:smooth val="1"/>
        </c:ser>
        <c:ser>
          <c:idx val="91"/>
          <c:order val="9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Tabelle1!$AV$101:$AV$111</c:f>
              <c:numCache/>
            </c:numRef>
          </c:xVal>
          <c:yVal>
            <c:numRef>
              <c:f>Tabelle1!$AW$101:$AW$111</c:f>
              <c:numCache/>
            </c:numRef>
          </c:yVal>
          <c:smooth val="1"/>
        </c:ser>
        <c:ser>
          <c:idx val="92"/>
          <c:order val="9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Tabelle1!$AX$101:$AX$111</c:f>
              <c:numCache/>
            </c:numRef>
          </c:xVal>
          <c:yVal>
            <c:numRef>
              <c:f>Tabelle1!$AY$101:$AY$111</c:f>
              <c:numCache/>
            </c:numRef>
          </c:yVal>
          <c:smooth val="1"/>
        </c:ser>
        <c:ser>
          <c:idx val="93"/>
          <c:order val="9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Tabelle1!$AZ$101:$AZ$111</c:f>
              <c:numCache/>
            </c:numRef>
          </c:xVal>
          <c:yVal>
            <c:numRef>
              <c:f>Tabelle1!$BA$101:$BA$111</c:f>
              <c:numCache/>
            </c:numRef>
          </c:yVal>
          <c:smooth val="1"/>
        </c:ser>
        <c:ser>
          <c:idx val="94"/>
          <c:order val="9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Tabelle1!$BB$101:$BB$111</c:f>
              <c:numCache/>
            </c:numRef>
          </c:xVal>
          <c:yVal>
            <c:numRef>
              <c:f>Tabelle1!$BC$101:$BC$111</c:f>
              <c:numCache/>
            </c:numRef>
          </c:yVal>
          <c:smooth val="1"/>
        </c:ser>
        <c:ser>
          <c:idx val="95"/>
          <c:order val="9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Tabelle1!$BD$101:$BD$111</c:f>
              <c:numCache/>
            </c:numRef>
          </c:xVal>
          <c:yVal>
            <c:numRef>
              <c:f>Tabelle1!$BE$101:$BE$111</c:f>
              <c:numCache/>
            </c:numRef>
          </c:yVal>
          <c:smooth val="1"/>
        </c:ser>
        <c:ser>
          <c:idx val="96"/>
          <c:order val="9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Tabelle1!$BF$101:$BF$111</c:f>
              <c:numCache/>
            </c:numRef>
          </c:xVal>
          <c:yVal>
            <c:numRef>
              <c:f>Tabelle1!$BG$101:$BG$111</c:f>
              <c:numCache/>
            </c:numRef>
          </c:yVal>
          <c:smooth val="1"/>
        </c:ser>
        <c:ser>
          <c:idx val="97"/>
          <c:order val="9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Tabelle1!$BH$101:$BH$111</c:f>
              <c:numCache/>
            </c:numRef>
          </c:xVal>
          <c:yVal>
            <c:numRef>
              <c:f>Tabelle1!$BI$101:$BI$111</c:f>
              <c:numCache/>
            </c:numRef>
          </c:yVal>
          <c:smooth val="1"/>
        </c:ser>
        <c:ser>
          <c:idx val="98"/>
          <c:order val="9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Tabelle1!$BJ$101:$BJ$111</c:f>
              <c:numCache/>
            </c:numRef>
          </c:xVal>
          <c:yVal>
            <c:numRef>
              <c:f>Tabelle1!$BK$101:$BK$111</c:f>
              <c:numCache/>
            </c:numRef>
          </c:yVal>
          <c:smooth val="1"/>
        </c:ser>
        <c:ser>
          <c:idx val="99"/>
          <c:order val="9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Tabelle1!$BL$101:$BL$111</c:f>
              <c:numCache/>
            </c:numRef>
          </c:xVal>
          <c:yVal>
            <c:numRef>
              <c:f>Tabelle1!$BM$101:$BM$111</c:f>
              <c:numCache/>
            </c:numRef>
          </c:yVal>
          <c:smooth val="1"/>
        </c:ser>
        <c:ser>
          <c:idx val="100"/>
          <c:order val="10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Tabelle1!$BN$101:$BN$111</c:f>
              <c:numCache/>
            </c:numRef>
          </c:xVal>
          <c:yVal>
            <c:numRef>
              <c:f>Tabelle1!$BO$101:$BO$111</c:f>
              <c:numCache/>
            </c:numRef>
          </c:yVal>
          <c:smooth val="1"/>
        </c:ser>
        <c:ser>
          <c:idx val="101"/>
          <c:order val="10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Tabelle1!$BP$101:$BP$111</c:f>
              <c:numCache/>
            </c:numRef>
          </c:xVal>
          <c:yVal>
            <c:numRef>
              <c:f>Tabelle1!$BQ$101:$BQ$111</c:f>
              <c:numCache/>
            </c:numRef>
          </c:yVal>
          <c:smooth val="1"/>
        </c:ser>
        <c:ser>
          <c:idx val="102"/>
          <c:order val="10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Tabelle1!$BR$101:$BR$111</c:f>
              <c:numCache/>
            </c:numRef>
          </c:xVal>
          <c:yVal>
            <c:numRef>
              <c:f>Tabelle1!$BS$101:$BS$111</c:f>
              <c:numCache/>
            </c:numRef>
          </c:yVal>
          <c:smooth val="1"/>
        </c:ser>
        <c:ser>
          <c:idx val="103"/>
          <c:order val="10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Tabelle1!$BT$101:$BT$111</c:f>
              <c:numCache/>
            </c:numRef>
          </c:xVal>
          <c:yVal>
            <c:numRef>
              <c:f>Tabelle1!$BU$101:$BU$111</c:f>
              <c:numCache/>
            </c:numRef>
          </c:yVal>
          <c:smooth val="1"/>
        </c:ser>
        <c:ser>
          <c:idx val="104"/>
          <c:order val="10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Tabelle1!$BV$101:$BV$111</c:f>
              <c:numCache/>
            </c:numRef>
          </c:xVal>
          <c:yVal>
            <c:numRef>
              <c:f>Tabelle1!$BW$101:$BW$111</c:f>
              <c:numCache/>
            </c:numRef>
          </c:yVal>
          <c:smooth val="1"/>
        </c:ser>
        <c:ser>
          <c:idx val="105"/>
          <c:order val="10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Tabelle1!$BX$101:$BX$111</c:f>
              <c:numCache/>
            </c:numRef>
          </c:xVal>
          <c:yVal>
            <c:numRef>
              <c:f>Tabelle1!$BY$101:$BY$111</c:f>
              <c:numCache/>
            </c:numRef>
          </c:yVal>
          <c:smooth val="1"/>
        </c:ser>
        <c:ser>
          <c:idx val="106"/>
          <c:order val="10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Tabelle1!$BZ$101:$BZ$111</c:f>
              <c:numCache/>
            </c:numRef>
          </c:xVal>
          <c:yVal>
            <c:numRef>
              <c:f>Tabelle1!$CA$101:$CA$111</c:f>
              <c:numCache/>
            </c:numRef>
          </c:yVal>
          <c:smooth val="1"/>
        </c:ser>
        <c:ser>
          <c:idx val="107"/>
          <c:order val="10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Tabelle1!$CB$101:$CB$111</c:f>
              <c:numCache/>
            </c:numRef>
          </c:xVal>
          <c:yVal>
            <c:numRef>
              <c:f>Tabelle1!$CC$101:$CC$111</c:f>
              <c:numCache/>
            </c:numRef>
          </c:yVal>
          <c:smooth val="1"/>
        </c:ser>
        <c:ser>
          <c:idx val="108"/>
          <c:order val="10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Tabelle1!$CD$101:$CD$111</c:f>
              <c:numCache/>
            </c:numRef>
          </c:xVal>
          <c:yVal>
            <c:numRef>
              <c:f>Tabelle1!$CE$101:$CE$111</c:f>
              <c:numCache/>
            </c:numRef>
          </c:yVal>
          <c:smooth val="1"/>
        </c:ser>
        <c:ser>
          <c:idx val="109"/>
          <c:order val="10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Tabelle1!$CF$101:$CF$111</c:f>
              <c:numCache/>
            </c:numRef>
          </c:xVal>
          <c:yVal>
            <c:numRef>
              <c:f>Tabelle1!$CG$101:$CG$111</c:f>
              <c:numCache/>
            </c:numRef>
          </c:yVal>
          <c:smooth val="1"/>
        </c:ser>
        <c:ser>
          <c:idx val="110"/>
          <c:order val="110"/>
          <c:tx>
            <c:strRef>
              <c:f>Tabelle1!$AE$100</c:f>
              <c:strCache>
                <c:ptCount val="1"/>
                <c:pt idx="0">
                  <c:v>-70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Tabelle1!$AD$101</c:f>
              <c:numCache/>
            </c:numRef>
          </c:xVal>
          <c:yVal>
            <c:numRef>
              <c:f>Tabelle1!$AE$101</c:f>
              <c:numCache/>
            </c:numRef>
          </c:yVal>
          <c:smooth val="1"/>
        </c:ser>
        <c:ser>
          <c:idx val="111"/>
          <c:order val="111"/>
          <c:tx>
            <c:strRef>
              <c:f>Tabelle1!$AG$100</c:f>
              <c:strCache>
                <c:ptCount val="1"/>
                <c:pt idx="0">
                  <c:v>-60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Tabelle1!$AF$101</c:f>
              <c:numCache/>
            </c:numRef>
          </c:xVal>
          <c:yVal>
            <c:numRef>
              <c:f>Tabelle1!$AG$101</c:f>
              <c:numCache/>
            </c:numRef>
          </c:yVal>
          <c:smooth val="1"/>
        </c:ser>
        <c:ser>
          <c:idx val="112"/>
          <c:order val="112"/>
          <c:tx>
            <c:strRef>
              <c:f>Tabelle1!$AI$100</c:f>
              <c:strCache>
                <c:ptCount val="1"/>
                <c:pt idx="0">
                  <c:v>-50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Tabelle1!$AH$101</c:f>
              <c:numCache/>
            </c:numRef>
          </c:xVal>
          <c:yVal>
            <c:numRef>
              <c:f>Tabelle1!$AI$101</c:f>
              <c:numCache/>
            </c:numRef>
          </c:yVal>
          <c:smooth val="1"/>
        </c:ser>
        <c:ser>
          <c:idx val="113"/>
          <c:order val="113"/>
          <c:tx>
            <c:strRef>
              <c:f>Tabelle1!$AK$100</c:f>
              <c:strCache>
                <c:ptCount val="1"/>
                <c:pt idx="0">
                  <c:v>-40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Tabelle1!$AJ$101</c:f>
              <c:numCache/>
            </c:numRef>
          </c:xVal>
          <c:yVal>
            <c:numRef>
              <c:f>Tabelle1!$AK$101</c:f>
              <c:numCache/>
            </c:numRef>
          </c:yVal>
          <c:smooth val="1"/>
        </c:ser>
        <c:ser>
          <c:idx val="114"/>
          <c:order val="114"/>
          <c:tx>
            <c:strRef>
              <c:f>Tabelle1!$AM$100</c:f>
              <c:strCache>
                <c:ptCount val="1"/>
                <c:pt idx="0">
                  <c:v>-30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Tabelle1!$AL$101</c:f>
              <c:numCache/>
            </c:numRef>
          </c:xVal>
          <c:yVal>
            <c:numRef>
              <c:f>Tabelle1!$AM$101</c:f>
              <c:numCache/>
            </c:numRef>
          </c:yVal>
          <c:smooth val="1"/>
        </c:ser>
        <c:ser>
          <c:idx val="115"/>
          <c:order val="115"/>
          <c:tx>
            <c:strRef>
              <c:f>Tabelle1!$AO$100</c:f>
              <c:strCache>
                <c:ptCount val="1"/>
                <c:pt idx="0">
                  <c:v>-20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Tabelle1!$AN$101</c:f>
              <c:numCache/>
            </c:numRef>
          </c:xVal>
          <c:yVal>
            <c:numRef>
              <c:f>Tabelle1!$AO$101</c:f>
              <c:numCache/>
            </c:numRef>
          </c:yVal>
          <c:smooth val="1"/>
        </c:ser>
        <c:ser>
          <c:idx val="116"/>
          <c:order val="116"/>
          <c:tx>
            <c:strRef>
              <c:f>Tabelle1!$AQ$100</c:f>
              <c:strCache>
                <c:ptCount val="1"/>
                <c:pt idx="0">
                  <c:v>-10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Tabelle1!$AP$101</c:f>
              <c:numCache/>
            </c:numRef>
          </c:xVal>
          <c:yVal>
            <c:numRef>
              <c:f>Tabelle1!$AQ$101</c:f>
              <c:numCache/>
            </c:numRef>
          </c:yVal>
          <c:smooth val="1"/>
        </c:ser>
        <c:ser>
          <c:idx val="117"/>
          <c:order val="117"/>
          <c:tx>
            <c:strRef>
              <c:f>Tabelle1!$AS$100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Tabelle1!$AR$101</c:f>
              <c:numCache/>
            </c:numRef>
          </c:xVal>
          <c:yVal>
            <c:numRef>
              <c:f>Tabelle1!$AS$101</c:f>
              <c:numCache/>
            </c:numRef>
          </c:yVal>
          <c:smooth val="1"/>
        </c:ser>
        <c:ser>
          <c:idx val="118"/>
          <c:order val="118"/>
          <c:tx>
            <c:strRef>
              <c:f>Tabelle1!$AU$100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Tabelle1!$AT$101</c:f>
              <c:numCache/>
            </c:numRef>
          </c:xVal>
          <c:yVal>
            <c:numRef>
              <c:f>Tabelle1!$AU$101</c:f>
              <c:numCache/>
            </c:numRef>
          </c:yVal>
          <c:smooth val="1"/>
        </c:ser>
        <c:ser>
          <c:idx val="119"/>
          <c:order val="119"/>
          <c:tx>
            <c:strRef>
              <c:f>Tabelle1!$AW$100</c:f>
              <c:strCache>
                <c:ptCount val="1"/>
                <c:pt idx="0">
                  <c:v>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Tabelle1!$AV$101</c:f>
              <c:numCache/>
            </c:numRef>
          </c:xVal>
          <c:yVal>
            <c:numRef>
              <c:f>Tabelle1!$AW$101</c:f>
              <c:numCache/>
            </c:numRef>
          </c:yVal>
          <c:smooth val="1"/>
        </c:ser>
        <c:ser>
          <c:idx val="120"/>
          <c:order val="120"/>
          <c:tx>
            <c:strRef>
              <c:f>Tabelle1!$AY$100</c:f>
              <c:strCache>
                <c:ptCount val="1"/>
                <c:pt idx="0">
                  <c:v>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Tabelle1!$AX$101</c:f>
              <c:numCache/>
            </c:numRef>
          </c:xVal>
          <c:yVal>
            <c:numRef>
              <c:f>Tabelle1!$AY$101</c:f>
              <c:numCache/>
            </c:numRef>
          </c:yVal>
          <c:smooth val="1"/>
        </c:ser>
        <c:ser>
          <c:idx val="121"/>
          <c:order val="121"/>
          <c:tx>
            <c:strRef>
              <c:f>Tabelle1!$BA$100</c:f>
              <c:strCache>
                <c:ptCount val="1"/>
                <c:pt idx="0">
                  <c:v>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Tabelle1!$AZ$101</c:f>
              <c:numCache/>
            </c:numRef>
          </c:xVal>
          <c:yVal>
            <c:numRef>
              <c:f>Tabelle1!$BA$101</c:f>
              <c:numCache/>
            </c:numRef>
          </c:yVal>
          <c:smooth val="1"/>
        </c:ser>
        <c:ser>
          <c:idx val="122"/>
          <c:order val="122"/>
          <c:tx>
            <c:strRef>
              <c:f>Tabelle1!$BC$100</c:f>
              <c:strCache>
                <c:ptCount val="1"/>
                <c:pt idx="0">
                  <c:v>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Tabelle1!$BB$101</c:f>
              <c:numCache/>
            </c:numRef>
          </c:xVal>
          <c:yVal>
            <c:numRef>
              <c:f>Tabelle1!$BC$101</c:f>
              <c:numCache/>
            </c:numRef>
          </c:yVal>
          <c:smooth val="1"/>
        </c:ser>
        <c:ser>
          <c:idx val="123"/>
          <c:order val="123"/>
          <c:tx>
            <c:strRef>
              <c:f>Tabelle1!$BE$100</c:f>
              <c:strCache>
                <c:ptCount val="1"/>
                <c:pt idx="0">
                  <c:v>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Tabelle1!$BD$101</c:f>
              <c:numCache/>
            </c:numRef>
          </c:xVal>
          <c:yVal>
            <c:numRef>
              <c:f>Tabelle1!$BE$101</c:f>
              <c:numCache/>
            </c:numRef>
          </c:yVal>
          <c:smooth val="1"/>
        </c:ser>
        <c:ser>
          <c:idx val="124"/>
          <c:order val="124"/>
          <c:tx>
            <c:strRef>
              <c:f>Tabelle1!$BG$100</c:f>
              <c:strCache>
                <c:ptCount val="1"/>
                <c:pt idx="0">
                  <c:v>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Tabelle1!$BF$101</c:f>
              <c:numCache/>
            </c:numRef>
          </c:xVal>
          <c:yVal>
            <c:numRef>
              <c:f>Tabelle1!$BG$101</c:f>
              <c:numCache/>
            </c:numRef>
          </c:yVal>
          <c:smooth val="1"/>
        </c:ser>
        <c:ser>
          <c:idx val="125"/>
          <c:order val="125"/>
          <c:tx>
            <c:strRef>
              <c:f>Tabelle1!$BI$100</c:f>
              <c:strCache>
                <c:ptCount val="1"/>
                <c:pt idx="0">
                  <c:v>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Tabelle1!$BH$101</c:f>
              <c:numCache/>
            </c:numRef>
          </c:xVal>
          <c:yVal>
            <c:numRef>
              <c:f>Tabelle1!$BI$101</c:f>
              <c:numCache/>
            </c:numRef>
          </c:yVal>
          <c:smooth val="1"/>
        </c:ser>
        <c:ser>
          <c:idx val="126"/>
          <c:order val="126"/>
          <c:tx>
            <c:strRef>
              <c:f>Tabelle1!$BK$100</c:f>
              <c:strCache>
                <c:ptCount val="1"/>
                <c:pt idx="0">
                  <c:v>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Tabelle1!$BJ$101</c:f>
              <c:numCache/>
            </c:numRef>
          </c:xVal>
          <c:yVal>
            <c:numRef>
              <c:f>Tabelle1!$BK$101</c:f>
              <c:numCache/>
            </c:numRef>
          </c:yVal>
          <c:smooth val="1"/>
        </c:ser>
        <c:ser>
          <c:idx val="127"/>
          <c:order val="127"/>
          <c:tx>
            <c:strRef>
              <c:f>Tabelle1!$BM$100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Tabelle1!$BL$101</c:f>
              <c:numCache/>
            </c:numRef>
          </c:xVal>
          <c:yVal>
            <c:numRef>
              <c:f>Tabelle1!$BM$101</c:f>
              <c:numCache/>
            </c:numRef>
          </c:yVal>
          <c:smooth val="1"/>
        </c:ser>
        <c:ser>
          <c:idx val="128"/>
          <c:order val="128"/>
          <c:tx>
            <c:strRef>
              <c:f>Tabelle1!$BO$100</c:f>
              <c:strCache>
                <c:ptCount val="1"/>
                <c:pt idx="0">
                  <c:v>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Tabelle1!$BN$101</c:f>
              <c:numCache/>
            </c:numRef>
          </c:xVal>
          <c:yVal>
            <c:numRef>
              <c:f>Tabelle1!$BO$101</c:f>
              <c:numCache/>
            </c:numRef>
          </c:yVal>
          <c:smooth val="1"/>
        </c:ser>
        <c:ser>
          <c:idx val="129"/>
          <c:order val="129"/>
          <c:tx>
            <c:strRef>
              <c:f>Tabelle1!$BQ$100</c:f>
              <c:strCache>
                <c:ptCount val="1"/>
                <c:pt idx="0">
                  <c:v>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Tabelle1!$BP$101</c:f>
              <c:numCache/>
            </c:numRef>
          </c:xVal>
          <c:yVal>
            <c:numRef>
              <c:f>Tabelle1!$BQ$101</c:f>
              <c:numCache/>
            </c:numRef>
          </c:yVal>
          <c:smooth val="1"/>
        </c:ser>
        <c:ser>
          <c:idx val="130"/>
          <c:order val="130"/>
          <c:tx>
            <c:strRef>
              <c:f>Tabelle1!$BS$100</c:f>
              <c:strCache>
                <c:ptCount val="1"/>
                <c:pt idx="0">
                  <c:v>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Tabelle1!$BR$101</c:f>
              <c:numCache/>
            </c:numRef>
          </c:xVal>
          <c:yVal>
            <c:numRef>
              <c:f>Tabelle1!$BS$101</c:f>
              <c:numCache/>
            </c:numRef>
          </c:yVal>
          <c:smooth val="1"/>
        </c:ser>
        <c:ser>
          <c:idx val="131"/>
          <c:order val="131"/>
          <c:tx>
            <c:strRef>
              <c:f>Tabelle1!$BU$100</c:f>
              <c:strCache>
                <c:ptCount val="1"/>
                <c:pt idx="0">
                  <c:v>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Tabelle1!$BT$101</c:f>
              <c:numCache/>
            </c:numRef>
          </c:xVal>
          <c:yVal>
            <c:numRef>
              <c:f>Tabelle1!$BU$101</c:f>
              <c:numCache/>
            </c:numRef>
          </c:yVal>
          <c:smooth val="1"/>
        </c:ser>
        <c:ser>
          <c:idx val="132"/>
          <c:order val="132"/>
          <c:tx>
            <c:strRef>
              <c:f>Tabelle1!$BW$100</c:f>
              <c:strCache>
                <c:ptCount val="1"/>
                <c:pt idx="0">
                  <c:v>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Tabelle1!$BV$101</c:f>
              <c:numCache/>
            </c:numRef>
          </c:xVal>
          <c:yVal>
            <c:numRef>
              <c:f>Tabelle1!$BW$101</c:f>
              <c:numCache/>
            </c:numRef>
          </c:yVal>
          <c:smooth val="1"/>
        </c:ser>
        <c:ser>
          <c:idx val="133"/>
          <c:order val="133"/>
          <c:tx>
            <c:strRef>
              <c:f>Tabelle1!$BY$100</c:f>
              <c:strCache>
                <c:ptCount val="1"/>
                <c:pt idx="0">
                  <c:v>160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Tabelle1!$BX$101</c:f>
              <c:numCache/>
            </c:numRef>
          </c:xVal>
          <c:yVal>
            <c:numRef>
              <c:f>Tabelle1!$BY$101</c:f>
              <c:numCache/>
            </c:numRef>
          </c:yVal>
          <c:smooth val="1"/>
        </c:ser>
        <c:ser>
          <c:idx val="134"/>
          <c:order val="134"/>
          <c:tx>
            <c:strRef>
              <c:f>Tabelle1!$CA$100</c:f>
              <c:strCache>
                <c:ptCount val="1"/>
                <c:pt idx="0">
                  <c:v>170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Tabelle1!$BZ$101</c:f>
              <c:numCache/>
            </c:numRef>
          </c:xVal>
          <c:yVal>
            <c:numRef>
              <c:f>Tabelle1!$CA$101</c:f>
              <c:numCache/>
            </c:numRef>
          </c:yVal>
          <c:smooth val="1"/>
        </c:ser>
        <c:ser>
          <c:idx val="135"/>
          <c:order val="135"/>
          <c:tx>
            <c:strRef>
              <c:f>Tabelle1!$CC$100</c:f>
              <c:strCache>
                <c:ptCount val="1"/>
                <c:pt idx="0">
                  <c:v>180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Tabelle1!$CB$101</c:f>
              <c:numCache/>
            </c:numRef>
          </c:xVal>
          <c:yVal>
            <c:numRef>
              <c:f>Tabelle1!$CC$101</c:f>
              <c:numCache/>
            </c:numRef>
          </c:yVal>
          <c:smooth val="1"/>
        </c:ser>
        <c:ser>
          <c:idx val="136"/>
          <c:order val="136"/>
          <c:tx>
            <c:strRef>
              <c:f>Tabelle1!$CE$100</c:f>
              <c:strCache>
                <c:ptCount val="1"/>
                <c:pt idx="0">
                  <c:v>190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Tabelle1!$CD$101</c:f>
              <c:numCache/>
            </c:numRef>
          </c:xVal>
          <c:yVal>
            <c:numRef>
              <c:f>Tabelle1!$CE$101</c:f>
              <c:numCache/>
            </c:numRef>
          </c:yVal>
          <c:smooth val="1"/>
        </c:ser>
        <c:ser>
          <c:idx val="137"/>
          <c:order val="137"/>
          <c:tx>
            <c:strRef>
              <c:f>Tabelle1!$CG$100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Tabelle1!$CF$101</c:f>
              <c:numCache/>
            </c:numRef>
          </c:xVal>
          <c:yVal>
            <c:numRef>
              <c:f>Tabelle1!$CG$101</c:f>
              <c:numCache/>
            </c:numRef>
          </c:yVal>
          <c:smooth val="1"/>
        </c:ser>
        <c:ser>
          <c:idx val="138"/>
          <c:order val="138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Tabelle1!$K$99:$K$100</c:f>
              <c:numCache/>
            </c:numRef>
          </c:xVal>
          <c:yVal>
            <c:numRef>
              <c:f>Tabelle1!$L$99:$L$100</c:f>
              <c:numCache/>
            </c:numRef>
          </c:yVal>
          <c:smooth val="1"/>
        </c:ser>
        <c:ser>
          <c:idx val="139"/>
          <c:order val="139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Tabelle1!$K$106:$K$107</c:f>
              <c:numCache/>
            </c:numRef>
          </c:xVal>
          <c:yVal>
            <c:numRef>
              <c:f>Tabelle1!$L$106:$L$107</c:f>
              <c:numCache/>
            </c:numRef>
          </c:yVal>
          <c:smooth val="1"/>
        </c:ser>
        <c:ser>
          <c:idx val="140"/>
          <c:order val="14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Tabelle1!$K$109:$K$110</c:f>
              <c:numCache/>
            </c:numRef>
          </c:xVal>
          <c:yVal>
            <c:numRef>
              <c:f>Tabelle1!$L$109:$L$110</c:f>
              <c:numCache/>
            </c:numRef>
          </c:yVal>
          <c:smooth val="1"/>
        </c:ser>
        <c:ser>
          <c:idx val="141"/>
          <c:order val="14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Tabelle1!$AE$201:$AE$202</c:f>
              <c:numCache/>
            </c:numRef>
          </c:xVal>
          <c:yVal>
            <c:numRef>
              <c:f>Tabelle1!$AD$201:$AD$202</c:f>
              <c:numCache/>
            </c:numRef>
          </c:yVal>
          <c:smooth val="1"/>
        </c:ser>
        <c:ser>
          <c:idx val="142"/>
          <c:order val="14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Tabelle1!$AF$201:$AF$202</c:f>
              <c:numCache/>
            </c:numRef>
          </c:xVal>
          <c:yVal>
            <c:numRef>
              <c:f>Tabelle1!$AD$201:$AD$202</c:f>
              <c:numCache/>
            </c:numRef>
          </c:yVal>
          <c:smooth val="1"/>
        </c:ser>
        <c:ser>
          <c:idx val="143"/>
          <c:order val="14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Tabelle1!$AG$201:$AG$202</c:f>
              <c:numCache/>
            </c:numRef>
          </c:xVal>
          <c:yVal>
            <c:numRef>
              <c:f>Tabelle1!$AD$201:$AD$202</c:f>
              <c:numCache/>
            </c:numRef>
          </c:yVal>
          <c:smooth val="1"/>
        </c:ser>
        <c:ser>
          <c:idx val="144"/>
          <c:order val="144"/>
          <c:tx>
            <c:strRef>
              <c:f>Tabelle1!$H$99</c:f>
              <c:strCache>
                <c:ptCount val="1"/>
                <c:pt idx="0">
                  <c:v>1'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Tabelle1!$K$99</c:f>
              <c:numCache/>
            </c:numRef>
          </c:xVal>
          <c:yVal>
            <c:numRef>
              <c:f>Tabelle1!$L$99</c:f>
              <c:numCache/>
            </c:numRef>
          </c:yVal>
          <c:smooth val="1"/>
        </c:ser>
        <c:ser>
          <c:idx val="145"/>
          <c:order val="145"/>
          <c:tx>
            <c:strRef>
              <c:f>Tabelle1!$H$100</c:f>
              <c:strCache>
                <c:ptCount val="1"/>
                <c:pt idx="0">
                  <c:v>1''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Tabelle1!$K$100</c:f>
              <c:numCache/>
            </c:numRef>
          </c:xVal>
          <c:yVal>
            <c:numRef>
              <c:f>Tabelle1!$L$100</c:f>
              <c:numCache/>
            </c:numRef>
          </c:yVal>
          <c:smooth val="1"/>
        </c:ser>
        <c:ser>
          <c:idx val="146"/>
          <c:order val="146"/>
          <c:tx>
            <c:strRef>
              <c:f>Tabelle1!$H$102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Tabelle1!$K$102</c:f>
              <c:numCache/>
            </c:numRef>
          </c:xVal>
          <c:yVal>
            <c:numRef>
              <c:f>Tabelle1!$L$102</c:f>
              <c:numCache/>
            </c:numRef>
          </c:yVal>
          <c:smooth val="1"/>
        </c:ser>
        <c:ser>
          <c:idx val="147"/>
          <c:order val="147"/>
          <c:tx>
            <c:strRef>
              <c:f>Tabelle1!$H$103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Tabelle1!$K$103</c:f>
              <c:numCache/>
            </c:numRef>
          </c:xVal>
          <c:yVal>
            <c:numRef>
              <c:f>Tabelle1!$L$103</c:f>
              <c:numCache/>
            </c:numRef>
          </c:yVal>
          <c:smooth val="1"/>
        </c:ser>
        <c:ser>
          <c:idx val="148"/>
          <c:order val="148"/>
          <c:tx>
            <c:strRef>
              <c:f>Tabelle1!$H$104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Tabelle1!$K$104</c:f>
              <c:numCache/>
            </c:numRef>
          </c:xVal>
          <c:yVal>
            <c:numRef>
              <c:f>Tabelle1!$L$104</c:f>
              <c:numCache/>
            </c:numRef>
          </c:yVal>
          <c:smooth val="1"/>
        </c:ser>
        <c:ser>
          <c:idx val="149"/>
          <c:order val="149"/>
          <c:tx>
            <c:strRef>
              <c:f>Tabelle1!$H$105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Tabelle1!$K$105</c:f>
              <c:numCache/>
            </c:numRef>
          </c:xVal>
          <c:yVal>
            <c:numRef>
              <c:f>Tabelle1!$L$105</c:f>
              <c:numCache/>
            </c:numRef>
          </c:yVal>
          <c:smooth val="1"/>
        </c:ser>
        <c:ser>
          <c:idx val="150"/>
          <c:order val="150"/>
          <c:tx>
            <c:strRef>
              <c:f>Tabelle1!$H$108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Tabelle1!$K$108</c:f>
              <c:numCache/>
            </c:numRef>
          </c:xVal>
          <c:yVal>
            <c:numRef>
              <c:f>Tabelle1!$L$108</c:f>
              <c:numCache/>
            </c:numRef>
          </c:yVal>
          <c:smooth val="1"/>
        </c:ser>
        <c:ser>
          <c:idx val="151"/>
          <c:order val="151"/>
          <c:tx>
            <c:strRef>
              <c:f>Tabelle1!$H$111</c:f>
              <c:strCache>
                <c:ptCount val="1"/>
                <c:pt idx="0">
                  <c:v>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Tabelle1!$K$111</c:f>
              <c:numCache/>
            </c:numRef>
          </c:xVal>
          <c:yVal>
            <c:numRef>
              <c:f>Tabelle1!$L$111</c:f>
              <c:numCache/>
            </c:numRef>
          </c:yVal>
          <c:smooth val="1"/>
        </c:ser>
        <c:ser>
          <c:idx val="152"/>
          <c:order val="152"/>
          <c:tx>
            <c:strRef>
              <c:f>Tabelle1!$H$112</c:f>
              <c:strCache>
                <c:ptCount val="1"/>
                <c:pt idx="0">
                  <c:v>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Tabelle1!$K$112</c:f>
              <c:numCache/>
            </c:numRef>
          </c:xVal>
          <c:yVal>
            <c:numRef>
              <c:f>Tabelle1!$L$112</c:f>
              <c:numCache/>
            </c:numRef>
          </c:yVal>
          <c:smooth val="1"/>
        </c:ser>
        <c:ser>
          <c:idx val="153"/>
          <c:order val="153"/>
          <c:tx>
            <c:strRef>
              <c:f>Tabelle1!$H$113</c:f>
              <c:strCache>
                <c:ptCount val="1"/>
                <c:pt idx="0">
                  <c:v>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Tabelle1!$K$113</c:f>
              <c:numCache/>
            </c:numRef>
          </c:xVal>
          <c:yVal>
            <c:numRef>
              <c:f>Tabelle1!$L$113</c:f>
              <c:numCache/>
            </c:numRef>
          </c:yVal>
          <c:smooth val="1"/>
        </c:ser>
        <c:ser>
          <c:idx val="154"/>
          <c:order val="154"/>
          <c:tx>
            <c:strRef>
              <c:f>Tabelle1!$H$114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Tabelle1!$K$114</c:f>
              <c:numCache/>
            </c:numRef>
          </c:xVal>
          <c:yVal>
            <c:numRef>
              <c:f>Tabelle1!$L$114</c:f>
              <c:numCache/>
            </c:numRef>
          </c:yVal>
          <c:smooth val="1"/>
        </c:ser>
        <c:ser>
          <c:idx val="155"/>
          <c:order val="155"/>
          <c:tx>
            <c:strRef>
              <c:f>Tabelle1!$H$115</c:f>
              <c:strCache>
                <c:ptCount val="1"/>
                <c:pt idx="0">
                  <c:v>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Tabelle1!$K$115</c:f>
              <c:numCache/>
            </c:numRef>
          </c:xVal>
          <c:yVal>
            <c:numRef>
              <c:f>Tabelle1!$L$115</c:f>
              <c:numCache/>
            </c:numRef>
          </c:yVal>
          <c:smooth val="1"/>
        </c:ser>
        <c:ser>
          <c:idx val="156"/>
          <c:order val="156"/>
          <c:tx>
            <c:strRef>
              <c:f>Tabelle1!$H$116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Tabelle1!$K$116</c:f>
              <c:numCache/>
            </c:numRef>
          </c:xVal>
          <c:yVal>
            <c:numRef>
              <c:f>Tabelle1!$L$116</c:f>
              <c:numCache/>
            </c:numRef>
          </c:yVal>
          <c:smooth val="1"/>
        </c:ser>
        <c:axId val="43093967"/>
        <c:axId val="52301384"/>
      </c:scatterChart>
      <c:valAx>
        <c:axId val="4309396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Massenanteil NH3 / (NH3 +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01384"/>
        <c:crossesAt val="-400"/>
        <c:crossBetween val="midCat"/>
        <c:dispUnits/>
        <c:majorUnit val="0.1"/>
      </c:valAx>
      <c:valAx>
        <c:axId val="52301384"/>
        <c:scaling>
          <c:orientation val="minMax"/>
          <c:max val="2800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spez. Enthalpie in kJ/kg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93967"/>
        <c:crosses val="autoZero"/>
        <c:crossBetween val="midCat"/>
        <c:dispUnits/>
        <c:majorUnit val="2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Nachkühler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725"/>
          <c:w val="0.671"/>
          <c:h val="0.70225"/>
        </c:manualLayout>
      </c:layout>
      <c:scatterChart>
        <c:scatterStyle val="line"/>
        <c:varyColors val="0"/>
        <c:ser>
          <c:idx val="0"/>
          <c:order val="0"/>
          <c:tx>
            <c:strRef>
              <c:f>Waermeuebertrager!$BG$2</c:f>
              <c:strCache>
                <c:ptCount val="1"/>
                <c:pt idx="0">
                  <c:v>Dampf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Waermeuebertrager!$BF$3:$BF$4</c:f>
              <c:numCache/>
            </c:numRef>
          </c:xVal>
          <c:yVal>
            <c:numRef>
              <c:f>Waermeuebertrager!$BG$3:$BG$4</c:f>
              <c:numCach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Waermeuebertrager!$BG$5</c:f>
              <c:strCache>
                <c:ptCount val="1"/>
                <c:pt idx="0">
                  <c:v>Flüssigkeit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Waermeuebertrager!$BF$6:$BF$7</c:f>
              <c:numCache/>
            </c:numRef>
          </c:xVal>
          <c:yVal>
            <c:numRef>
              <c:f>Waermeuebertrager!$BG$6:$BG$7</c:f>
              <c:numCache>
                <c:ptCount val="2"/>
                <c:pt idx="0">
                  <c:v>-4.699999999999932</c:v>
                </c:pt>
                <c:pt idx="1">
                  <c:v>20</c:v>
                </c:pt>
              </c:numCache>
            </c:numRef>
          </c:yVal>
          <c:smooth val="0"/>
        </c:ser>
        <c:axId val="950409"/>
        <c:axId val="8553682"/>
      </c:scatterChart>
      <c:valAx>
        <c:axId val="95040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normierte Länge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53682"/>
        <c:crossesAt val="-15"/>
        <c:crossBetween val="midCat"/>
        <c:dispUnits/>
        <c:majorUnit val="0.2"/>
      </c:valAx>
      <c:valAx>
        <c:axId val="855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040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4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Temperaturwechsler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Waermeuebertrager!$BI$2</c:f>
              <c:strCache>
                <c:ptCount val="1"/>
                <c:pt idx="0">
                  <c:v>reiche Lösung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Waermeuebertrager!$BH$3:$BH$4</c:f>
              <c:numCache/>
            </c:numRef>
          </c:xVal>
          <c:yVal>
            <c:numRef>
              <c:f>Waermeuebertrager!$BI$3:$BI$4</c:f>
              <c:numCache>
                <c:ptCount val="2"/>
                <c:pt idx="0">
                  <c:v>24.3</c:v>
                </c:pt>
                <c:pt idx="1">
                  <c:v>66.09072650282855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Waermeuebertrager!$BI$5</c:f>
              <c:strCache>
                <c:ptCount val="1"/>
                <c:pt idx="0">
                  <c:v>arme Lösung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Waermeuebertrager!$BH$6:$BH$7</c:f>
              <c:numCache/>
            </c:numRef>
          </c:xVal>
          <c:yVal>
            <c:numRef>
              <c:f>Waermeuebertrager!$BI$6:$BI$7</c:f>
              <c:numCache>
                <c:ptCount val="2"/>
                <c:pt idx="0">
                  <c:v>55.600000000000136</c:v>
                </c:pt>
                <c:pt idx="1">
                  <c:v>110</c:v>
                </c:pt>
              </c:numCache>
            </c:numRef>
          </c:yVal>
          <c:smooth val="0"/>
        </c:ser>
        <c:axId val="9874275"/>
        <c:axId val="21759612"/>
      </c:scatterChart>
      <c:valAx>
        <c:axId val="987427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normierte Länge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59612"/>
        <c:crosses val="autoZero"/>
        <c:crossBetween val="midCat"/>
        <c:dispUnits/>
        <c:majorUnit val="0.2"/>
      </c:valAx>
      <c:valAx>
        <c:axId val="217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7427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171450</xdr:rowOff>
    </xdr:from>
    <xdr:to>
      <xdr:col>14</xdr:col>
      <xdr:colOff>352425</xdr:colOff>
      <xdr:row>48</xdr:row>
      <xdr:rowOff>19050</xdr:rowOff>
    </xdr:to>
    <xdr:graphicFrame>
      <xdr:nvGraphicFramePr>
        <xdr:cNvPr id="1" name="Chart 91"/>
        <xdr:cNvGraphicFramePr/>
      </xdr:nvGraphicFramePr>
      <xdr:xfrm>
        <a:off x="5391150" y="171450"/>
        <a:ext cx="5753100" cy="899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400050</xdr:colOff>
      <xdr:row>1</xdr:row>
      <xdr:rowOff>95250</xdr:rowOff>
    </xdr:from>
    <xdr:to>
      <xdr:col>55</xdr:col>
      <xdr:colOff>200025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37738050" y="257175"/>
        <a:ext cx="43719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323850</xdr:colOff>
      <xdr:row>8</xdr:row>
      <xdr:rowOff>9525</xdr:rowOff>
    </xdr:from>
    <xdr:to>
      <xdr:col>61</xdr:col>
      <xdr:colOff>123825</xdr:colOff>
      <xdr:row>25</xdr:row>
      <xdr:rowOff>28575</xdr:rowOff>
    </xdr:to>
    <xdr:graphicFrame>
      <xdr:nvGraphicFramePr>
        <xdr:cNvPr id="2" name="Chart 4"/>
        <xdr:cNvGraphicFramePr/>
      </xdr:nvGraphicFramePr>
      <xdr:xfrm>
        <a:off x="42233850" y="1304925"/>
        <a:ext cx="43719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D1:FD274"/>
  <sheetViews>
    <sheetView tabSelected="1" workbookViewId="0" topLeftCell="D1">
      <selection activeCell="E14" sqref="E14:P55"/>
    </sheetView>
  </sheetViews>
  <sheetFormatPr defaultColWidth="11.421875" defaultRowHeight="15" customHeight="1"/>
  <cols>
    <col min="1" max="3" width="12.7109375" style="0" hidden="1" customWidth="1"/>
    <col min="4" max="4" width="14.7109375" style="44" customWidth="1"/>
    <col min="5" max="15" width="14.7109375" style="0" customWidth="1"/>
    <col min="16" max="16" width="50.7109375" style="9" customWidth="1"/>
    <col min="17" max="160" width="11.421875" style="11" customWidth="1"/>
  </cols>
  <sheetData>
    <row r="1" spans="5:55" ht="15" customHeight="1">
      <c r="E1" s="49" t="s">
        <v>95</v>
      </c>
      <c r="F1" s="50"/>
      <c r="G1" s="50"/>
      <c r="H1" s="50"/>
      <c r="I1" s="51"/>
      <c r="J1" s="31"/>
      <c r="K1" s="32"/>
      <c r="L1" s="32"/>
      <c r="M1" s="32"/>
      <c r="N1" s="32"/>
      <c r="O1" s="32"/>
      <c r="P1" s="33"/>
      <c r="AE1" s="11">
        <v>0.01</v>
      </c>
      <c r="AG1" s="11">
        <v>0.02</v>
      </c>
      <c r="AI1" s="11">
        <v>0.05</v>
      </c>
      <c r="AK1" s="11">
        <v>0.1</v>
      </c>
      <c r="AM1" s="11">
        <v>0.15</v>
      </c>
      <c r="AO1" s="11">
        <v>0.2</v>
      </c>
      <c r="AQ1" s="11">
        <v>0.3</v>
      </c>
      <c r="AS1" s="11">
        <v>0.4</v>
      </c>
      <c r="AU1" s="11">
        <v>0.6</v>
      </c>
      <c r="AW1" s="11">
        <v>0.8</v>
      </c>
      <c r="AY1" s="11">
        <v>1</v>
      </c>
      <c r="BA1" s="11">
        <v>1.5</v>
      </c>
      <c r="BC1" s="11">
        <v>2</v>
      </c>
    </row>
    <row r="2" spans="5:55" ht="15" customHeight="1">
      <c r="E2" s="52"/>
      <c r="F2" s="53"/>
      <c r="G2" s="53"/>
      <c r="H2" s="53"/>
      <c r="I2" s="54"/>
      <c r="J2" s="31"/>
      <c r="K2" s="32"/>
      <c r="L2" s="32"/>
      <c r="M2" s="32"/>
      <c r="N2" s="32"/>
      <c r="O2" s="32"/>
      <c r="P2" s="33"/>
      <c r="AD2" s="11">
        <v>0</v>
      </c>
      <c r="AE2" s="11">
        <v>193.02456644531932</v>
      </c>
      <c r="AF2" s="11">
        <v>0</v>
      </c>
      <c r="AG2" s="11">
        <v>252.55319045092796</v>
      </c>
      <c r="AH2" s="11">
        <v>0</v>
      </c>
      <c r="AI2" s="11">
        <v>340.3615859928466</v>
      </c>
      <c r="AJ2" s="11">
        <v>0</v>
      </c>
      <c r="AK2" s="11">
        <v>415.96887045775884</v>
      </c>
      <c r="AL2" s="11">
        <v>0</v>
      </c>
      <c r="AM2" s="11">
        <v>464.85458487497084</v>
      </c>
      <c r="AN2" s="11">
        <v>0</v>
      </c>
      <c r="AO2" s="11">
        <v>502.00857479914845</v>
      </c>
      <c r="AP2" s="11">
        <v>0</v>
      </c>
      <c r="AQ2" s="11">
        <v>558.4111229968148</v>
      </c>
      <c r="AR2" s="11">
        <v>0</v>
      </c>
      <c r="AS2" s="11">
        <v>601.7642521017578</v>
      </c>
      <c r="AT2" s="11">
        <v>0</v>
      </c>
      <c r="AU2" s="11">
        <v>668.6565222392462</v>
      </c>
      <c r="AV2" s="11">
        <v>0</v>
      </c>
      <c r="AW2" s="11">
        <v>721.3165373865742</v>
      </c>
      <c r="AX2" s="11">
        <v>0</v>
      </c>
      <c r="AY2" s="11">
        <v>766.0503958175453</v>
      </c>
      <c r="AZ2" s="11">
        <v>0</v>
      </c>
      <c r="BA2" s="11">
        <v>859.5646535167652</v>
      </c>
      <c r="BB2" s="11">
        <v>0</v>
      </c>
      <c r="BC2" s="11">
        <v>940.1788226983952</v>
      </c>
    </row>
    <row r="3" spans="5:55" ht="15" customHeight="1">
      <c r="E3" s="55" t="s">
        <v>100</v>
      </c>
      <c r="F3" s="35"/>
      <c r="G3" s="35"/>
      <c r="H3" s="35"/>
      <c r="I3" s="36"/>
      <c r="J3" s="31"/>
      <c r="K3" s="32"/>
      <c r="L3" s="32"/>
      <c r="M3" s="32"/>
      <c r="N3" s="32"/>
      <c r="O3" s="32"/>
      <c r="P3" s="33"/>
      <c r="AD3" s="11">
        <v>0.1</v>
      </c>
      <c r="AE3" s="11">
        <v>18.657935296472886</v>
      </c>
      <c r="AF3" s="11">
        <v>0.1</v>
      </c>
      <c r="AG3" s="11">
        <v>79.2245996555229</v>
      </c>
      <c r="AH3" s="11">
        <v>0.1</v>
      </c>
      <c r="AI3" s="11">
        <v>169.04059840424796</v>
      </c>
      <c r="AJ3" s="11">
        <v>0.1</v>
      </c>
      <c r="AK3" s="11">
        <v>246.6101765696237</v>
      </c>
      <c r="AL3" s="11">
        <v>0.1</v>
      </c>
      <c r="AM3" s="11">
        <v>296.771505467385</v>
      </c>
      <c r="AN3" s="11">
        <v>0.1</v>
      </c>
      <c r="AO3" s="11">
        <v>334.83606086591163</v>
      </c>
      <c r="AP3" s="11">
        <v>0.1</v>
      </c>
      <c r="AQ3" s="11">
        <v>392.3827292146777</v>
      </c>
      <c r="AR3" s="11">
        <v>0.1</v>
      </c>
      <c r="AS3" s="11">
        <v>436.2616255266889</v>
      </c>
      <c r="AT3" s="11">
        <v>0.1</v>
      </c>
      <c r="AU3" s="11">
        <v>502.90778643208427</v>
      </c>
      <c r="AV3" s="11">
        <v>0.1</v>
      </c>
      <c r="AW3" s="11">
        <v>553.9888767251065</v>
      </c>
      <c r="AX3" s="11">
        <v>0.1</v>
      </c>
      <c r="AY3" s="11">
        <v>596.048917468849</v>
      </c>
      <c r="AZ3" s="11">
        <v>0.1</v>
      </c>
      <c r="BA3" s="11">
        <v>678.8534293941738</v>
      </c>
      <c r="BB3" s="11">
        <v>0.1</v>
      </c>
      <c r="BC3" s="11">
        <v>743.8077671717188</v>
      </c>
    </row>
    <row r="4" spans="5:55" ht="15" customHeight="1">
      <c r="E4" s="55" t="s">
        <v>101</v>
      </c>
      <c r="F4" s="35"/>
      <c r="G4" s="35"/>
      <c r="H4" s="35"/>
      <c r="I4" s="36"/>
      <c r="J4" s="31"/>
      <c r="K4" s="32"/>
      <c r="L4" s="32"/>
      <c r="M4" s="32"/>
      <c r="N4" s="32"/>
      <c r="O4" s="32"/>
      <c r="P4" s="33"/>
      <c r="AD4" s="11">
        <v>0.2</v>
      </c>
      <c r="AE4" s="11">
        <v>-99.67304601558727</v>
      </c>
      <c r="AF4" s="11">
        <v>0.2</v>
      </c>
      <c r="AG4" s="11">
        <v>-42.89782078802875</v>
      </c>
      <c r="AH4" s="11">
        <v>0.2</v>
      </c>
      <c r="AI4" s="11">
        <v>42.31082646529942</v>
      </c>
      <c r="AJ4" s="11">
        <v>0.2</v>
      </c>
      <c r="AK4" s="11">
        <v>116.7327292955961</v>
      </c>
      <c r="AL4" s="11">
        <v>0.2</v>
      </c>
      <c r="AM4" s="11">
        <v>165.24433173965082</v>
      </c>
      <c r="AN4" s="11">
        <v>0.2</v>
      </c>
      <c r="AO4" s="11">
        <v>202.2620162478495</v>
      </c>
      <c r="AP4" s="11">
        <v>0.2</v>
      </c>
      <c r="AQ4" s="11">
        <v>258.5716920373001</v>
      </c>
      <c r="AR4" s="11">
        <v>0.2</v>
      </c>
      <c r="AS4" s="11">
        <v>301.7889452753122</v>
      </c>
      <c r="AT4" s="11">
        <v>0.2</v>
      </c>
      <c r="AU4" s="11">
        <v>367.86009257039365</v>
      </c>
      <c r="AV4" s="11">
        <v>0.2</v>
      </c>
      <c r="AW4" s="11">
        <v>418.76000976740744</v>
      </c>
      <c r="AX4" s="11">
        <v>0.2</v>
      </c>
      <c r="AY4" s="11">
        <v>460.72185026685446</v>
      </c>
      <c r="AZ4" s="11">
        <v>0.2</v>
      </c>
      <c r="BA4" s="11">
        <v>542.8361388166466</v>
      </c>
      <c r="BB4" s="11">
        <v>0.2</v>
      </c>
      <c r="BC4" s="11">
        <v>605.812981962946</v>
      </c>
    </row>
    <row r="5" spans="5:55" ht="15" customHeight="1">
      <c r="E5" s="55" t="s">
        <v>96</v>
      </c>
      <c r="F5" s="35"/>
      <c r="G5" s="35"/>
      <c r="H5" s="35"/>
      <c r="I5" s="36"/>
      <c r="J5" s="31"/>
      <c r="K5" s="32"/>
      <c r="L5" s="32"/>
      <c r="M5" s="32"/>
      <c r="N5" s="32"/>
      <c r="O5" s="32"/>
      <c r="P5" s="33"/>
      <c r="AD5" s="11">
        <v>0.3</v>
      </c>
      <c r="AE5" s="11">
        <v>-194.51254627080212</v>
      </c>
      <c r="AF5" s="11">
        <v>0.3</v>
      </c>
      <c r="AG5" s="11">
        <v>-141.77342308531726</v>
      </c>
      <c r="AH5" s="11">
        <v>0.3</v>
      </c>
      <c r="AI5" s="11">
        <v>-61.74438486107354</v>
      </c>
      <c r="AJ5" s="11">
        <v>0.3</v>
      </c>
      <c r="AK5" s="11">
        <v>8.843797556659894</v>
      </c>
      <c r="AL5" s="11">
        <v>0.3</v>
      </c>
      <c r="AM5" s="11">
        <v>55.147937746793446</v>
      </c>
      <c r="AN5" s="11">
        <v>0.3</v>
      </c>
      <c r="AO5" s="11">
        <v>90.63094182739346</v>
      </c>
      <c r="AP5" s="11">
        <v>0.3</v>
      </c>
      <c r="AQ5" s="11">
        <v>144.8745274877976</v>
      </c>
      <c r="AR5" s="11">
        <v>0.3</v>
      </c>
      <c r="AS5" s="11">
        <v>186.7593399073633</v>
      </c>
      <c r="AT5" s="11">
        <v>0.3</v>
      </c>
      <c r="AU5" s="11">
        <v>251.32013642553392</v>
      </c>
      <c r="AV5" s="11">
        <v>0.3</v>
      </c>
      <c r="AW5" s="11">
        <v>301.5896498131914</v>
      </c>
      <c r="AX5" s="11">
        <v>0.3</v>
      </c>
      <c r="AY5" s="11">
        <v>343.44704843457055</v>
      </c>
      <c r="AZ5" s="11">
        <v>0.3</v>
      </c>
      <c r="BA5" s="11">
        <v>426.5987591413891</v>
      </c>
      <c r="BB5" s="11">
        <v>0.3</v>
      </c>
      <c r="BC5" s="11">
        <v>491.5462666621919</v>
      </c>
    </row>
    <row r="6" spans="4:160" s="18" customFormat="1" ht="15" customHeight="1">
      <c r="D6" s="44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>
        <v>0.4</v>
      </c>
      <c r="AE6" s="17">
        <v>-260.87543888125856</v>
      </c>
      <c r="AF6" s="17">
        <v>0.4</v>
      </c>
      <c r="AG6" s="17">
        <v>-211.3685470753065</v>
      </c>
      <c r="AH6" s="17">
        <v>0.4</v>
      </c>
      <c r="AI6" s="17">
        <v>-135.7556328581941</v>
      </c>
      <c r="AJ6" s="17">
        <v>0.4</v>
      </c>
      <c r="AK6" s="17">
        <v>-68.59392224015082</v>
      </c>
      <c r="AL6" s="17">
        <v>0.4</v>
      </c>
      <c r="AM6" s="17">
        <v>-24.3491923549104</v>
      </c>
      <c r="AN6" s="17">
        <v>0.4</v>
      </c>
      <c r="AO6" s="17">
        <v>9.63294872342128</v>
      </c>
      <c r="AP6" s="17">
        <v>0.4</v>
      </c>
      <c r="AQ6" s="17">
        <v>61.68709247585858</v>
      </c>
      <c r="AR6" s="17">
        <v>0.4</v>
      </c>
      <c r="AS6" s="17">
        <v>101.96192144809868</v>
      </c>
      <c r="AT6" s="17">
        <v>0.4</v>
      </c>
      <c r="AU6" s="17">
        <v>164.2033311127204</v>
      </c>
      <c r="AV6" s="17">
        <v>0.4</v>
      </c>
      <c r="AW6" s="17">
        <v>212.85622872470822</v>
      </c>
      <c r="AX6" s="17">
        <v>0.4</v>
      </c>
      <c r="AY6" s="17">
        <v>253.5468650909158</v>
      </c>
      <c r="AZ6" s="17">
        <v>0.4</v>
      </c>
      <c r="BA6" s="17">
        <v>335.06408833436524</v>
      </c>
      <c r="BB6" s="17">
        <v>0.4</v>
      </c>
      <c r="BC6" s="17">
        <v>399.58112134891803</v>
      </c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</row>
    <row r="7" spans="4:160" s="18" customFormat="1" ht="15" customHeight="1">
      <c r="D7" s="4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>
        <v>0.5</v>
      </c>
      <c r="AE7" s="17">
        <v>-290.03883605345425</v>
      </c>
      <c r="AF7" s="17">
        <v>0.5</v>
      </c>
      <c r="AG7" s="17">
        <v>-242.60574488031804</v>
      </c>
      <c r="AH7" s="17">
        <v>0.5</v>
      </c>
      <c r="AI7" s="17">
        <v>-170.36408330358884</v>
      </c>
      <c r="AJ7" s="17">
        <v>0.5</v>
      </c>
      <c r="AK7" s="17">
        <v>-106.08134423318589</v>
      </c>
      <c r="AL7" s="17">
        <v>0.5</v>
      </c>
      <c r="AM7" s="17">
        <v>-63.62296026512908</v>
      </c>
      <c r="AN7" s="17">
        <v>0.5</v>
      </c>
      <c r="AO7" s="17">
        <v>-30.95970211925095</v>
      </c>
      <c r="AP7" s="17">
        <v>0.5</v>
      </c>
      <c r="AQ7" s="17">
        <v>19.135987394044605</v>
      </c>
      <c r="AR7" s="17">
        <v>0.5</v>
      </c>
      <c r="AS7" s="17">
        <v>57.921493560556286</v>
      </c>
      <c r="AT7" s="17">
        <v>0.5</v>
      </c>
      <c r="AU7" s="17">
        <v>117.86121351253958</v>
      </c>
      <c r="AV7" s="17">
        <v>0.5</v>
      </c>
      <c r="AW7" s="17">
        <v>164.69474703774532</v>
      </c>
      <c r="AX7" s="17">
        <v>0.5</v>
      </c>
      <c r="AY7" s="17">
        <v>203.8495316662728</v>
      </c>
      <c r="AZ7" s="17">
        <v>0.5</v>
      </c>
      <c r="BA7" s="17">
        <v>282.2914011982194</v>
      </c>
      <c r="BB7" s="17">
        <v>0.5</v>
      </c>
      <c r="BC7" s="17">
        <v>344.4429183391479</v>
      </c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</row>
    <row r="8" spans="4:160" s="18" customFormat="1" ht="15" customHeight="1">
      <c r="D8" s="44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>
        <v>0.6</v>
      </c>
      <c r="AE8" s="17">
        <v>-281.907719883446</v>
      </c>
      <c r="AF8" s="17">
        <v>0.6</v>
      </c>
      <c r="AG8" s="17">
        <v>-235.33082338262355</v>
      </c>
      <c r="AH8" s="17">
        <v>0.6</v>
      </c>
      <c r="AI8" s="17">
        <v>-165.27340994508202</v>
      </c>
      <c r="AJ8" s="17">
        <v>0.6</v>
      </c>
      <c r="AK8" s="17">
        <v>-103.26548492026015</v>
      </c>
      <c r="AL8" s="17">
        <v>0.6</v>
      </c>
      <c r="AM8" s="17">
        <v>-62.32296282360758</v>
      </c>
      <c r="AN8" s="17">
        <v>0.6</v>
      </c>
      <c r="AO8" s="17">
        <v>-30.804309124449077</v>
      </c>
      <c r="AP8" s="17">
        <v>0.6</v>
      </c>
      <c r="AQ8" s="17">
        <v>17.582061612804438</v>
      </c>
      <c r="AR8" s="17">
        <v>0.6</v>
      </c>
      <c r="AS8" s="17">
        <v>55.07541119592199</v>
      </c>
      <c r="AT8" s="17">
        <v>0.6</v>
      </c>
      <c r="AU8" s="17">
        <v>113.03685294746795</v>
      </c>
      <c r="AV8" s="17">
        <v>0.6</v>
      </c>
      <c r="AW8" s="17">
        <v>158.30333501113336</v>
      </c>
      <c r="AX8" s="17">
        <v>0.6</v>
      </c>
      <c r="AY8" s="17">
        <v>196.10733046746623</v>
      </c>
      <c r="AZ8" s="17">
        <v>0.6</v>
      </c>
      <c r="BA8" s="17">
        <v>271.6510082271907</v>
      </c>
      <c r="BB8" s="17">
        <v>0.6</v>
      </c>
      <c r="BC8" s="17">
        <v>331.23571736543835</v>
      </c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5:55" ht="15" customHeight="1">
      <c r="E9" s="19" t="s">
        <v>102</v>
      </c>
      <c r="F9" s="20"/>
      <c r="G9" s="20"/>
      <c r="H9" s="20"/>
      <c r="I9" s="21"/>
      <c r="J9" s="31"/>
      <c r="K9" s="32"/>
      <c r="L9" s="32"/>
      <c r="M9" s="32"/>
      <c r="N9" s="32"/>
      <c r="O9" s="32"/>
      <c r="P9" s="33"/>
      <c r="AD9" s="11">
        <v>0.7</v>
      </c>
      <c r="AE9" s="11">
        <v>-240.47181522426777</v>
      </c>
      <c r="AF9" s="11">
        <v>0.7</v>
      </c>
      <c r="AG9" s="11">
        <v>-194.1536447399972</v>
      </c>
      <c r="AH9" s="11">
        <v>0.7</v>
      </c>
      <c r="AI9" s="11">
        <v>-125.44484875179634</v>
      </c>
      <c r="AJ9" s="11">
        <v>0.7</v>
      </c>
      <c r="AK9" s="11">
        <v>-65.1467909132297</v>
      </c>
      <c r="AL9" s="11">
        <v>0.7</v>
      </c>
      <c r="AM9" s="11">
        <v>-25.44416256724216</v>
      </c>
      <c r="AN9" s="11">
        <v>0.7</v>
      </c>
      <c r="AO9" s="11">
        <v>5.100982778759004</v>
      </c>
      <c r="AP9" s="11">
        <v>0.7</v>
      </c>
      <c r="AQ9" s="11">
        <v>51.99805297380507</v>
      </c>
      <c r="AR9" s="11">
        <v>0.7</v>
      </c>
      <c r="AS9" s="11">
        <v>88.35841590930218</v>
      </c>
      <c r="AT9" s="11">
        <v>0.7</v>
      </c>
      <c r="AU9" s="11">
        <v>144.61415098258522</v>
      </c>
      <c r="AV9" s="11">
        <v>0.7</v>
      </c>
      <c r="AW9" s="11">
        <v>188.5752587390175</v>
      </c>
      <c r="AX9" s="11">
        <v>0.7</v>
      </c>
      <c r="AY9" s="11">
        <v>225.28689946217034</v>
      </c>
      <c r="AZ9" s="11">
        <v>0.7</v>
      </c>
      <c r="BA9" s="11">
        <v>298.5324965818985</v>
      </c>
      <c r="BB9" s="11">
        <v>0.7</v>
      </c>
      <c r="BC9" s="11">
        <v>356.02713423924763</v>
      </c>
    </row>
    <row r="10" spans="5:55" ht="15" customHeight="1">
      <c r="E10" s="22"/>
      <c r="F10" s="23"/>
      <c r="G10" s="23"/>
      <c r="H10" s="23"/>
      <c r="I10" s="24"/>
      <c r="J10" s="31"/>
      <c r="K10" s="32"/>
      <c r="L10" s="32"/>
      <c r="M10" s="32"/>
      <c r="N10" s="32"/>
      <c r="O10" s="32"/>
      <c r="P10" s="33"/>
      <c r="Q10" s="40" t="s">
        <v>13</v>
      </c>
      <c r="R10" s="41"/>
      <c r="S10" s="12"/>
      <c r="T10" s="40" t="s">
        <v>94</v>
      </c>
      <c r="U10" s="41"/>
      <c r="AD10" s="11">
        <v>0.8</v>
      </c>
      <c r="AE10" s="11">
        <v>-168.2275663720971</v>
      </c>
      <c r="AF10" s="11">
        <v>0.8</v>
      </c>
      <c r="AG10" s="11">
        <v>-122.46657393738411</v>
      </c>
      <c r="AH10" s="11">
        <v>0.8</v>
      </c>
      <c r="AI10" s="11">
        <v>-54.99294454454662</v>
      </c>
      <c r="AJ10" s="11">
        <v>0.8</v>
      </c>
      <c r="AK10" s="11">
        <v>3.9122524824856555</v>
      </c>
      <c r="AL10" s="11">
        <v>0.8</v>
      </c>
      <c r="AM10" s="11">
        <v>42.58864500700429</v>
      </c>
      <c r="AN10" s="11">
        <v>0.8</v>
      </c>
      <c r="AO10" s="11">
        <v>72.30704593184058</v>
      </c>
      <c r="AP10" s="11">
        <v>0.8</v>
      </c>
      <c r="AQ10" s="11">
        <v>117.90488875592891</v>
      </c>
      <c r="AR10" s="11">
        <v>0.8</v>
      </c>
      <c r="AS10" s="11">
        <v>153.2576360493392</v>
      </c>
      <c r="AT10" s="11">
        <v>0.8</v>
      </c>
      <c r="AU10" s="11">
        <v>207.99418789734966</v>
      </c>
      <c r="AV10" s="11">
        <v>0.8</v>
      </c>
      <c r="AW10" s="11">
        <v>250.81782724975363</v>
      </c>
      <c r="AX10" s="11">
        <v>0.8</v>
      </c>
      <c r="AY10" s="11">
        <v>286.6082244856133</v>
      </c>
      <c r="AZ10" s="11">
        <v>0.8</v>
      </c>
      <c r="BA10" s="11">
        <v>358.003338608126</v>
      </c>
      <c r="BB10" s="11">
        <v>0.8</v>
      </c>
      <c r="BC10" s="11">
        <v>413.8440898735206</v>
      </c>
    </row>
    <row r="11" spans="5:55" ht="15" customHeight="1">
      <c r="E11" s="22"/>
      <c r="F11" s="23"/>
      <c r="G11" s="23"/>
      <c r="H11" s="23"/>
      <c r="I11" s="24"/>
      <c r="J11" s="31"/>
      <c r="K11" s="32"/>
      <c r="L11" s="32"/>
      <c r="M11" s="32"/>
      <c r="N11" s="32"/>
      <c r="O11" s="32"/>
      <c r="P11" s="33"/>
      <c r="Q11" s="16" t="s">
        <v>14</v>
      </c>
      <c r="R11" s="12" t="s">
        <v>15</v>
      </c>
      <c r="S11" s="12"/>
      <c r="T11" s="12">
        <v>0</v>
      </c>
      <c r="U11" s="12">
        <v>0</v>
      </c>
      <c r="AD11" s="11">
        <v>0.9</v>
      </c>
      <c r="AE11" s="11">
        <v>-77.55684800897518</v>
      </c>
      <c r="AF11" s="11">
        <v>0.9</v>
      </c>
      <c r="AG11" s="11">
        <v>-33.06611151834636</v>
      </c>
      <c r="AH11" s="11">
        <v>0.9</v>
      </c>
      <c r="AI11" s="11">
        <v>32.8536906798505</v>
      </c>
      <c r="AJ11" s="11">
        <v>0.9</v>
      </c>
      <c r="AK11" s="11">
        <v>90.45204679741761</v>
      </c>
      <c r="AL11" s="11">
        <v>0.9</v>
      </c>
      <c r="AM11" s="11">
        <v>128.21989802031715</v>
      </c>
      <c r="AN11" s="11">
        <v>0.9</v>
      </c>
      <c r="AO11" s="11">
        <v>157.20490139734707</v>
      </c>
      <c r="AP11" s="11">
        <v>0.9</v>
      </c>
      <c r="AQ11" s="11">
        <v>201.63022783159357</v>
      </c>
      <c r="AR11" s="11">
        <v>0.9</v>
      </c>
      <c r="AS11" s="11">
        <v>236.05502249144797</v>
      </c>
      <c r="AT11" s="11">
        <v>0.9</v>
      </c>
      <c r="AU11" s="11">
        <v>289.3731855320947</v>
      </c>
      <c r="AV11" s="11">
        <v>0.9</v>
      </c>
      <c r="AW11" s="11">
        <v>331.1367250474042</v>
      </c>
      <c r="AX11" s="11">
        <v>0.9</v>
      </c>
      <c r="AY11" s="11">
        <v>366.08339483449305</v>
      </c>
      <c r="AZ11" s="11">
        <v>0.9</v>
      </c>
      <c r="BA11" s="11">
        <v>435.8545262586741</v>
      </c>
      <c r="BB11" s="11">
        <v>0.9</v>
      </c>
      <c r="BC11" s="11">
        <v>490.30881244163743</v>
      </c>
    </row>
    <row r="12" spans="5:55" ht="15" customHeight="1">
      <c r="E12" s="22"/>
      <c r="F12" s="23"/>
      <c r="G12" s="23"/>
      <c r="H12" s="23"/>
      <c r="I12" s="24"/>
      <c r="J12" s="31"/>
      <c r="K12" s="32"/>
      <c r="L12" s="32"/>
      <c r="M12" s="32"/>
      <c r="N12" s="32"/>
      <c r="O12" s="32"/>
      <c r="P12" s="33"/>
      <c r="Q12" s="16">
        <v>-70</v>
      </c>
      <c r="R12" s="12">
        <v>0.01</v>
      </c>
      <c r="S12" s="12"/>
      <c r="T12" s="12">
        <v>0.11066666666666668</v>
      </c>
      <c r="U12" s="12">
        <v>-95.32214311111113</v>
      </c>
      <c r="AD12" s="11">
        <v>1</v>
      </c>
      <c r="AE12" s="11">
        <v>25.17111730733552</v>
      </c>
      <c r="AF12" s="11">
        <v>1</v>
      </c>
      <c r="AG12" s="11">
        <v>67.70079918998914</v>
      </c>
      <c r="AH12" s="11">
        <v>1</v>
      </c>
      <c r="AI12" s="11">
        <v>131.68282974789003</v>
      </c>
      <c r="AJ12" s="11">
        <v>1</v>
      </c>
      <c r="AK12" s="11">
        <v>187.9604810628923</v>
      </c>
      <c r="AL12" s="11">
        <v>1</v>
      </c>
      <c r="AM12" s="11">
        <v>224.87296658344658</v>
      </c>
      <c r="AN12" s="11">
        <v>1</v>
      </c>
      <c r="AO12" s="11">
        <v>253.17271888716448</v>
      </c>
      <c r="AP12" s="11">
        <v>1</v>
      </c>
      <c r="AQ12" s="11">
        <v>296.4886882262614</v>
      </c>
      <c r="AR12" s="11">
        <v>1</v>
      </c>
      <c r="AS12" s="11">
        <v>330.01628552493656</v>
      </c>
      <c r="AT12" s="11">
        <v>1</v>
      </c>
      <c r="AU12" s="11">
        <v>381.9303082211216</v>
      </c>
      <c r="AV12" s="11">
        <v>1</v>
      </c>
      <c r="AW12" s="11">
        <v>422.6275606392537</v>
      </c>
      <c r="AX12" s="11">
        <v>1</v>
      </c>
      <c r="AY12" s="11">
        <v>456.7272775109054</v>
      </c>
      <c r="AZ12" s="11">
        <v>1</v>
      </c>
      <c r="BA12" s="11">
        <v>524.9323753526334</v>
      </c>
      <c r="BB12" s="11">
        <v>1</v>
      </c>
      <c r="BC12" s="11">
        <v>578.1801897434505</v>
      </c>
    </row>
    <row r="13" spans="5:21" ht="15" customHeight="1">
      <c r="E13" s="25"/>
      <c r="F13" s="26"/>
      <c r="G13" s="26"/>
      <c r="H13" s="26"/>
      <c r="I13" s="27"/>
      <c r="J13" s="31"/>
      <c r="K13" s="32"/>
      <c r="L13" s="32"/>
      <c r="M13" s="32"/>
      <c r="N13" s="32"/>
      <c r="O13" s="32"/>
      <c r="P13" s="33"/>
      <c r="Q13" s="16">
        <v>-60</v>
      </c>
      <c r="R13" s="12">
        <v>0.02</v>
      </c>
      <c r="S13" s="12"/>
      <c r="T13" s="12">
        <v>0.22133333333333335</v>
      </c>
      <c r="U13" s="12">
        <v>-272.56521244444446</v>
      </c>
    </row>
    <row r="14" spans="5:21" ht="15" customHeight="1"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16">
        <v>-50</v>
      </c>
      <c r="R14" s="12">
        <v>0.05</v>
      </c>
      <c r="S14" s="12"/>
      <c r="T14" s="12">
        <v>0.332</v>
      </c>
      <c r="U14" s="12">
        <v>-531.7292080000001</v>
      </c>
    </row>
    <row r="15" spans="5:21" ht="15" customHeight="1"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16">
        <v>-40</v>
      </c>
      <c r="R15" s="12">
        <v>0.1</v>
      </c>
      <c r="S15" s="12"/>
      <c r="T15" s="12"/>
      <c r="U15" s="12"/>
    </row>
    <row r="16" spans="5:21" ht="15" customHeight="1"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Q16" s="16">
        <v>-30</v>
      </c>
      <c r="R16" s="12">
        <v>0.15</v>
      </c>
      <c r="S16" s="12"/>
      <c r="T16" s="12"/>
      <c r="U16" s="12"/>
    </row>
    <row r="17" spans="5:21" ht="15" customHeight="1"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16">
        <v>-20</v>
      </c>
      <c r="R17" s="12">
        <v>0.2</v>
      </c>
      <c r="S17" s="12"/>
      <c r="T17" s="12"/>
      <c r="U17" s="12"/>
    </row>
    <row r="18" spans="5:21" ht="15" customHeight="1"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16">
        <v>-10</v>
      </c>
      <c r="R18" s="12">
        <v>0.3</v>
      </c>
      <c r="S18" s="12"/>
      <c r="T18" s="12"/>
      <c r="U18" s="12"/>
    </row>
    <row r="19" spans="5:21" ht="15" customHeight="1"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16">
        <v>0</v>
      </c>
      <c r="R19" s="12">
        <v>0.4</v>
      </c>
      <c r="S19" s="12"/>
      <c r="T19" s="12"/>
      <c r="U19" s="12"/>
    </row>
    <row r="20" spans="5:21" ht="15" customHeight="1"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16">
        <v>10</v>
      </c>
      <c r="R20" s="12">
        <v>0.6</v>
      </c>
      <c r="S20" s="12"/>
      <c r="T20" s="12"/>
      <c r="U20" s="12"/>
    </row>
    <row r="21" spans="5:21" ht="15" customHeight="1"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16">
        <v>20</v>
      </c>
      <c r="R21" s="12">
        <v>0.8</v>
      </c>
      <c r="S21" s="12"/>
      <c r="T21" s="12">
        <v>0.332</v>
      </c>
      <c r="U21" s="12">
        <v>-531.6733712000001</v>
      </c>
    </row>
    <row r="22" spans="5:55" ht="15" customHeight="1"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  <c r="Q22" s="16">
        <v>30</v>
      </c>
      <c r="R22" s="12">
        <v>1</v>
      </c>
      <c r="S22" s="12"/>
      <c r="T22" s="12">
        <v>0.41133333333333333</v>
      </c>
      <c r="U22" s="12">
        <v>-462.2540336444447</v>
      </c>
      <c r="AD22" s="11">
        <v>0</v>
      </c>
      <c r="AE22" s="11">
        <v>2582.514144323207</v>
      </c>
      <c r="AF22" s="11">
        <v>0</v>
      </c>
      <c r="AG22" s="11">
        <v>2608.408305740369</v>
      </c>
      <c r="AH22" s="11">
        <v>0</v>
      </c>
      <c r="AI22" s="11">
        <v>2644.711297443461</v>
      </c>
      <c r="AJ22" s="11">
        <v>0</v>
      </c>
      <c r="AK22" s="11">
        <v>2674.278420513468</v>
      </c>
      <c r="AL22" s="11">
        <v>0</v>
      </c>
      <c r="AM22" s="11">
        <v>2692.420774692539</v>
      </c>
      <c r="AN22" s="11">
        <v>0</v>
      </c>
      <c r="AO22" s="11">
        <v>2705.591214759225</v>
      </c>
      <c r="AP22" s="11">
        <v>0</v>
      </c>
      <c r="AQ22" s="11">
        <v>2724.363938622697</v>
      </c>
      <c r="AR22" s="11">
        <v>0</v>
      </c>
      <c r="AS22" s="11">
        <v>2737.611685232515</v>
      </c>
      <c r="AT22" s="11">
        <v>0</v>
      </c>
      <c r="AU22" s="11">
        <v>2755.639124635616</v>
      </c>
      <c r="AV22" s="11">
        <v>0</v>
      </c>
      <c r="AW22" s="11">
        <v>2767.460095730746</v>
      </c>
      <c r="AX22" s="11">
        <v>0</v>
      </c>
      <c r="AY22" s="11">
        <v>2775.6965422362982</v>
      </c>
      <c r="AZ22" s="11">
        <v>0</v>
      </c>
      <c r="BA22" s="11">
        <v>2787.3895496677314</v>
      </c>
      <c r="BB22" s="11">
        <v>0</v>
      </c>
      <c r="BC22" s="11">
        <v>2791.87402510946</v>
      </c>
    </row>
    <row r="23" spans="5:55" ht="15" customHeight="1"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  <c r="Q23" s="16">
        <v>40</v>
      </c>
      <c r="R23" s="12">
        <v>1.5</v>
      </c>
      <c r="S23" s="12"/>
      <c r="T23" s="12">
        <v>0.49066666666666664</v>
      </c>
      <c r="U23" s="12">
        <v>-424.5716999111113</v>
      </c>
      <c r="AD23" s="11">
        <v>0.1570063097475049</v>
      </c>
      <c r="AE23" s="11">
        <v>2443.43473288251</v>
      </c>
      <c r="AF23" s="11">
        <v>0.1545546150455816</v>
      </c>
      <c r="AG23" s="11">
        <v>2471.606180885352</v>
      </c>
      <c r="AH23" s="11">
        <v>0.14747015249316536</v>
      </c>
      <c r="AI23" s="11">
        <v>2514.5804999285215</v>
      </c>
      <c r="AJ23" s="11">
        <v>0.13652757136247157</v>
      </c>
      <c r="AK23" s="11">
        <v>2554.287951869985</v>
      </c>
      <c r="AL23" s="11">
        <v>0.1265986590963252</v>
      </c>
      <c r="AM23" s="11">
        <v>2581.518291627239</v>
      </c>
      <c r="AN23" s="11">
        <v>0.11760611841146315</v>
      </c>
      <c r="AO23" s="11">
        <v>2602.8599023611346</v>
      </c>
      <c r="AP23" s="11">
        <v>0.10212887770654415</v>
      </c>
      <c r="AQ23" s="11">
        <v>2635.6001035600166</v>
      </c>
      <c r="AR23" s="11">
        <v>0.08951908477338986</v>
      </c>
      <c r="AS23" s="11">
        <v>2660.156405726747</v>
      </c>
      <c r="AT23" s="11">
        <v>0.07086395268240672</v>
      </c>
      <c r="AU23" s="11">
        <v>2694.8189408188296</v>
      </c>
      <c r="AV23" s="11">
        <v>0.058192654803413194</v>
      </c>
      <c r="AW23" s="11">
        <v>2717.8855152890574</v>
      </c>
      <c r="AX23" s="11">
        <v>0.04904866911200772</v>
      </c>
      <c r="AY23" s="11">
        <v>2734.210565578165</v>
      </c>
      <c r="AZ23" s="11">
        <v>0.03272691953817053</v>
      </c>
      <c r="BA23" s="11">
        <v>2760.2047145064384</v>
      </c>
      <c r="BB23" s="11">
        <v>0.019763918986117218</v>
      </c>
      <c r="BC23" s="11">
        <v>2775.7676987741224</v>
      </c>
    </row>
    <row r="24" spans="5:55" ht="15" customHeight="1"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16">
        <v>50</v>
      </c>
      <c r="R24" s="12">
        <v>2</v>
      </c>
      <c r="S24" s="12"/>
      <c r="T24" s="12">
        <v>0.57</v>
      </c>
      <c r="U24" s="12">
        <v>-418.62637000000007</v>
      </c>
      <c r="AD24" s="11">
        <v>0.4719938512878794</v>
      </c>
      <c r="AE24" s="11">
        <v>2161.651812697195</v>
      </c>
      <c r="AF24" s="11">
        <v>0.46574054715400803</v>
      </c>
      <c r="AG24" s="11">
        <v>2191.612779346804</v>
      </c>
      <c r="AH24" s="11">
        <v>0.4478267597166552</v>
      </c>
      <c r="AI24" s="11">
        <v>2242.967710012321</v>
      </c>
      <c r="AJ24" s="11">
        <v>0.4207434873780246</v>
      </c>
      <c r="AK24" s="11">
        <v>2297.004451111853</v>
      </c>
      <c r="AL24" s="11">
        <v>0.39697475142205957</v>
      </c>
      <c r="AM24" s="11">
        <v>2337.024650496308</v>
      </c>
      <c r="AN24" s="11">
        <v>0.37627243846111924</v>
      </c>
      <c r="AO24" s="11">
        <v>2369.366583916803</v>
      </c>
      <c r="AP24" s="11">
        <v>0.34284563523186673</v>
      </c>
      <c r="AQ24" s="11">
        <v>2419.2135761640425</v>
      </c>
      <c r="AR24" s="11">
        <v>0.317895196802196</v>
      </c>
      <c r="AS24" s="11">
        <v>2455.7381524273133</v>
      </c>
      <c r="AT24" s="11">
        <v>0.28414194437280726</v>
      </c>
      <c r="AU24" s="11">
        <v>2505.4423032993495</v>
      </c>
      <c r="AV24" s="11">
        <v>0.26100352875082583</v>
      </c>
      <c r="AW24" s="11">
        <v>2539.156391054898</v>
      </c>
      <c r="AX24" s="11">
        <v>0.24155748149807962</v>
      </c>
      <c r="AY24" s="11">
        <v>2565.8328424153146</v>
      </c>
      <c r="AZ24" s="11">
        <v>0.20111478225437487</v>
      </c>
      <c r="BA24" s="11">
        <v>2615.785144507804</v>
      </c>
      <c r="BB24" s="11">
        <v>0.18015549142992857</v>
      </c>
      <c r="BC24" s="11">
        <v>2640.8121796718797</v>
      </c>
    </row>
    <row r="25" spans="5:55" ht="15" customHeight="1"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Q25" s="16">
        <v>60</v>
      </c>
      <c r="R25" s="12"/>
      <c r="S25" s="12"/>
      <c r="T25" s="12"/>
      <c r="U25" s="12"/>
      <c r="AD25" s="11">
        <v>0.7475776020137757</v>
      </c>
      <c r="AE25" s="11">
        <v>1899.569502432009</v>
      </c>
      <c r="AF25" s="11">
        <v>0.7406298181082688</v>
      </c>
      <c r="AG25" s="11">
        <v>1931.7301466370675</v>
      </c>
      <c r="AH25" s="11">
        <v>0.7205734954309253</v>
      </c>
      <c r="AI25" s="11">
        <v>1986.2158480006385</v>
      </c>
      <c r="AJ25" s="11">
        <v>0.690053377948356</v>
      </c>
      <c r="AK25" s="11">
        <v>2043.9123887908927</v>
      </c>
      <c r="AL25" s="11">
        <v>0.6633972218573319</v>
      </c>
      <c r="AM25" s="11">
        <v>2086.931556182839</v>
      </c>
      <c r="AN25" s="11">
        <v>0.640535551987433</v>
      </c>
      <c r="AO25" s="11">
        <v>2121.595024986193</v>
      </c>
      <c r="AP25" s="11">
        <v>0.6047538472380369</v>
      </c>
      <c r="AQ25" s="11">
        <v>2174.2540439743425</v>
      </c>
      <c r="AR25" s="11">
        <v>0.5789130313086214</v>
      </c>
      <c r="AS25" s="11">
        <v>2212.192254805368</v>
      </c>
      <c r="AT25" s="11">
        <v>0.54264994088541</v>
      </c>
      <c r="AU25" s="11">
        <v>2265.3373019540422</v>
      </c>
      <c r="AV25" s="11">
        <v>0.5131764590605566</v>
      </c>
      <c r="AW25" s="11">
        <v>2306.0959908596724</v>
      </c>
      <c r="AX25" s="11">
        <v>0.48594601691477796</v>
      </c>
      <c r="AY25" s="11">
        <v>2341.245993830824</v>
      </c>
      <c r="AZ25" s="11">
        <v>0.44068081614586657</v>
      </c>
      <c r="BA25" s="11">
        <v>2398.838062648177</v>
      </c>
      <c r="BB25" s="11">
        <v>0.4234408876628861</v>
      </c>
      <c r="BC25" s="11">
        <v>2423.1787351480575</v>
      </c>
    </row>
    <row r="26" spans="5:55" ht="15" customHeight="1"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16">
        <v>70</v>
      </c>
      <c r="R26" s="12"/>
      <c r="S26" s="12"/>
      <c r="T26" s="12"/>
      <c r="U26" s="12"/>
      <c r="AD26" s="11">
        <v>0.908966579409434</v>
      </c>
      <c r="AE26" s="11">
        <v>1726.180602848039</v>
      </c>
      <c r="AF26" s="11">
        <v>0.9043140088883432</v>
      </c>
      <c r="AG26" s="11">
        <v>1760.0242974556606</v>
      </c>
      <c r="AH26" s="11">
        <v>0.89056470066691</v>
      </c>
      <c r="AI26" s="11">
        <v>1812.0030085317587</v>
      </c>
      <c r="AJ26" s="11">
        <v>0.8689689842818159</v>
      </c>
      <c r="AK26" s="11">
        <v>1863.2371922592442</v>
      </c>
      <c r="AL26" s="11">
        <v>0.8497529848313976</v>
      </c>
      <c r="AM26" s="11">
        <v>1900.2732184117021</v>
      </c>
      <c r="AN26" s="11">
        <v>0.8332263808818027</v>
      </c>
      <c r="AO26" s="11">
        <v>1929.6050803193507</v>
      </c>
      <c r="AP26" s="11">
        <v>0.8074783221269036</v>
      </c>
      <c r="AQ26" s="11">
        <v>1973.4730879326064</v>
      </c>
      <c r="AR26" s="11">
        <v>0.7885562603982229</v>
      </c>
      <c r="AS26" s="11">
        <v>2005.2022277674412</v>
      </c>
      <c r="AT26" s="11">
        <v>0.7586444242547378</v>
      </c>
      <c r="AU26" s="11">
        <v>2052.9814073925554</v>
      </c>
      <c r="AV26" s="11">
        <v>0.7306362190521662</v>
      </c>
      <c r="AW26" s="11">
        <v>2093.369126305418</v>
      </c>
      <c r="AX26" s="11">
        <v>0.7057408211920458</v>
      </c>
      <c r="AY26" s="11">
        <v>2127.391881670513</v>
      </c>
      <c r="AZ26" s="11">
        <v>0.6721764936509714</v>
      </c>
      <c r="BA26" s="11">
        <v>2175.5367616008243</v>
      </c>
      <c r="BB26" s="11">
        <v>0.6423201635092045</v>
      </c>
      <c r="BC26" s="11">
        <v>2213.625582240754</v>
      </c>
    </row>
    <row r="27" spans="5:55" ht="15" customHeight="1"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  <c r="Q27" s="16">
        <v>80</v>
      </c>
      <c r="R27" s="12"/>
      <c r="S27" s="12"/>
      <c r="T27" s="12"/>
      <c r="U27" s="12"/>
      <c r="AD27" s="11">
        <v>0.9765289251492322</v>
      </c>
      <c r="AE27" s="11">
        <v>1636.9798963582039</v>
      </c>
      <c r="AF27" s="11">
        <v>0.974541295476958</v>
      </c>
      <c r="AG27" s="11">
        <v>1666.554128156379</v>
      </c>
      <c r="AH27" s="11">
        <v>0.9684231303336227</v>
      </c>
      <c r="AI27" s="11">
        <v>1709.6904654317475</v>
      </c>
      <c r="AJ27" s="11">
        <v>0.9582426371833355</v>
      </c>
      <c r="AK27" s="11">
        <v>1750.4724002511714</v>
      </c>
      <c r="AL27" s="11">
        <v>0.9488041941716557</v>
      </c>
      <c r="AM27" s="11">
        <v>1779.0928520365792</v>
      </c>
      <c r="AN27" s="11">
        <v>0.9405256758588184</v>
      </c>
      <c r="AO27" s="11">
        <v>1801.2587100316996</v>
      </c>
      <c r="AP27" s="11">
        <v>0.9273506021854817</v>
      </c>
      <c r="AQ27" s="11">
        <v>1833.841270966954</v>
      </c>
      <c r="AR27" s="11">
        <v>0.917030752469759</v>
      </c>
      <c r="AS27" s="11">
        <v>1857.7089479716822</v>
      </c>
      <c r="AT27" s="11">
        <v>0.8980921287313944</v>
      </c>
      <c r="AU27" s="11">
        <v>1896.1698667474875</v>
      </c>
      <c r="AV27" s="11">
        <v>0.8789889909360552</v>
      </c>
      <c r="AW27" s="11">
        <v>1929.6327301278886</v>
      </c>
      <c r="AX27" s="11">
        <v>0.8633728261703484</v>
      </c>
      <c r="AY27" s="11">
        <v>1955.7208166915052</v>
      </c>
      <c r="AZ27" s="11">
        <v>0.8393007066354399</v>
      </c>
      <c r="BA27" s="11">
        <v>1995.8365425067173</v>
      </c>
      <c r="BB27" s="11">
        <v>0.8091624925322874</v>
      </c>
      <c r="BC27" s="11">
        <v>2037.3545784864225</v>
      </c>
    </row>
    <row r="28" spans="5:55" ht="15" customHeight="1"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  <c r="Q28" s="16">
        <v>90</v>
      </c>
      <c r="R28" s="12"/>
      <c r="S28" s="12"/>
      <c r="T28" s="12"/>
      <c r="U28" s="12"/>
      <c r="AD28" s="11">
        <v>0.9960729488413238</v>
      </c>
      <c r="AE28" s="11">
        <v>1588.4967913588073</v>
      </c>
      <c r="AF28" s="11">
        <v>0.9955530544387915</v>
      </c>
      <c r="AG28" s="11">
        <v>1610.388310430214</v>
      </c>
      <c r="AH28" s="11">
        <v>0.9938491670941831</v>
      </c>
      <c r="AI28" s="11">
        <v>1643.5625359589885</v>
      </c>
      <c r="AJ28" s="11">
        <v>0.990748848931267</v>
      </c>
      <c r="AK28" s="11">
        <v>1675.5564546278142</v>
      </c>
      <c r="AL28" s="11">
        <v>0.9876756751689012</v>
      </c>
      <c r="AM28" s="11">
        <v>1697.674911073089</v>
      </c>
      <c r="AN28" s="11">
        <v>0.9848741814338141</v>
      </c>
      <c r="AO28" s="11">
        <v>1714.4264142003003</v>
      </c>
      <c r="AP28" s="11">
        <v>0.9801884403496169</v>
      </c>
      <c r="AQ28" s="11">
        <v>1738.6156896924103</v>
      </c>
      <c r="AR28" s="11">
        <v>0.9761162201783495</v>
      </c>
      <c r="AS28" s="11">
        <v>1756.575466697501</v>
      </c>
      <c r="AT28" s="11">
        <v>0.967423710185681</v>
      </c>
      <c r="AU28" s="11">
        <v>1786.6957683861576</v>
      </c>
      <c r="AV28" s="11">
        <v>0.9583127716868095</v>
      </c>
      <c r="AW28" s="11">
        <v>1812.0737128824564</v>
      </c>
      <c r="AX28" s="11">
        <v>0.9512415940798552</v>
      </c>
      <c r="AY28" s="11">
        <v>1830.316607168458</v>
      </c>
      <c r="AZ28" s="11">
        <v>0.9349460322651734</v>
      </c>
      <c r="BA28" s="11">
        <v>1866.3130896263553</v>
      </c>
      <c r="BB28" s="11">
        <v>0.9214314058290979</v>
      </c>
      <c r="BC28" s="11">
        <v>1892.0492096332302</v>
      </c>
    </row>
    <row r="29" spans="5:55" ht="15" customHeight="1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16">
        <v>100</v>
      </c>
      <c r="R29" s="12"/>
      <c r="S29" s="12"/>
      <c r="T29" s="12"/>
      <c r="U29" s="12"/>
      <c r="AD29" s="11">
        <v>0.9996261063485161</v>
      </c>
      <c r="AE29" s="11">
        <v>1550.799786788431</v>
      </c>
      <c r="AF29" s="11">
        <v>0.999550239547218</v>
      </c>
      <c r="AG29" s="11">
        <v>1567.6409270272325</v>
      </c>
      <c r="AH29" s="11">
        <v>0.9992767215496824</v>
      </c>
      <c r="AI29" s="11">
        <v>1594.6579878557407</v>
      </c>
      <c r="AJ29" s="11">
        <v>0.9987069854097101</v>
      </c>
      <c r="AK29" s="11">
        <v>1621.06244353087</v>
      </c>
      <c r="AL29" s="11">
        <v>0.9980809548089695</v>
      </c>
      <c r="AM29" s="11">
        <v>1639.005278087693</v>
      </c>
      <c r="AN29" s="11">
        <v>0.9974722858407388</v>
      </c>
      <c r="AO29" s="11">
        <v>1652.3618949154466</v>
      </c>
      <c r="AP29" s="11">
        <v>0.9963638176674291</v>
      </c>
      <c r="AQ29" s="11">
        <v>1671.5152159876723</v>
      </c>
      <c r="AR29" s="11">
        <v>0.995254506102866</v>
      </c>
      <c r="AS29" s="11">
        <v>1685.997911835746</v>
      </c>
      <c r="AT29" s="11">
        <v>0.9924893584291952</v>
      </c>
      <c r="AU29" s="11">
        <v>1710.5206610748717</v>
      </c>
      <c r="AV29" s="11">
        <v>0.9894602906691161</v>
      </c>
      <c r="AW29" s="11">
        <v>1729.8923314348733</v>
      </c>
      <c r="AX29" s="11">
        <v>0.9869895626015185</v>
      </c>
      <c r="AY29" s="11">
        <v>1743.4313199797252</v>
      </c>
      <c r="AZ29" s="11">
        <v>0.9789008754238525</v>
      </c>
      <c r="BA29" s="11">
        <v>1775.2719279486344</v>
      </c>
      <c r="BB29" s="11">
        <v>0.9742124201579776</v>
      </c>
      <c r="BC29" s="11">
        <v>1790.7321641753244</v>
      </c>
    </row>
    <row r="30" spans="5:55" ht="15" customHeight="1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  <c r="Q30" s="16">
        <v>110</v>
      </c>
      <c r="R30" s="12"/>
      <c r="S30" s="12"/>
      <c r="T30" s="12"/>
      <c r="U30" s="12"/>
      <c r="AD30" s="11">
        <v>0.9999829113399628</v>
      </c>
      <c r="AE30" s="11">
        <v>1523.0718587832653</v>
      </c>
      <c r="AF30" s="11">
        <v>0.9999774831131285</v>
      </c>
      <c r="AG30" s="11">
        <v>1538.1076231349668</v>
      </c>
      <c r="AH30" s="11">
        <v>0.9999546663593898</v>
      </c>
      <c r="AI30" s="11">
        <v>1562.477006021714</v>
      </c>
      <c r="AJ30" s="11">
        <v>0.9998957057172219</v>
      </c>
      <c r="AK30" s="11">
        <v>1585.5987955687901</v>
      </c>
      <c r="AL30" s="11">
        <v>0.9998192988040158</v>
      </c>
      <c r="AM30" s="11">
        <v>1600.8731861395518</v>
      </c>
      <c r="AN30" s="11">
        <v>0.9997365639883643</v>
      </c>
      <c r="AO30" s="11">
        <v>1612.1194154653906</v>
      </c>
      <c r="AP30" s="11">
        <v>0.9995635894954903</v>
      </c>
      <c r="AQ30" s="11">
        <v>1628.3045471166927</v>
      </c>
      <c r="AR30" s="11">
        <v>0.9993544975612183</v>
      </c>
      <c r="AS30" s="11">
        <v>1640.6810055832095</v>
      </c>
      <c r="AT30" s="11">
        <v>0.9987242587947734</v>
      </c>
      <c r="AU30" s="11">
        <v>1661.2670474012411</v>
      </c>
      <c r="AV30" s="11">
        <v>0.9979613916870799</v>
      </c>
      <c r="AW30" s="11">
        <v>1676.7256095108626</v>
      </c>
      <c r="AX30" s="11">
        <v>0.9972044685369382</v>
      </c>
      <c r="AY30" s="11">
        <v>1688.199098350213</v>
      </c>
      <c r="AZ30" s="11">
        <v>0.9944390381571651</v>
      </c>
      <c r="BA30" s="11">
        <v>1713.9830327458114</v>
      </c>
      <c r="BB30" s="11">
        <v>0.9907172986886621</v>
      </c>
      <c r="BC30" s="11">
        <v>1735.7268152280285</v>
      </c>
    </row>
    <row r="31" spans="5:55" ht="15" customHeight="1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  <c r="Q31" s="16">
        <v>120</v>
      </c>
      <c r="R31" s="12"/>
      <c r="S31" s="12"/>
      <c r="T31" s="12">
        <v>0.57</v>
      </c>
      <c r="U31" s="12">
        <v>-418.71712</v>
      </c>
      <c r="AD31" s="11">
        <v>0.9999997637856858</v>
      </c>
      <c r="AE31" s="11">
        <v>1507.4892176686626</v>
      </c>
      <c r="AF31" s="11">
        <v>0.9999996330064217</v>
      </c>
      <c r="AG31" s="11">
        <v>1522.139508500536</v>
      </c>
      <c r="AH31" s="11">
        <v>0.9999988936400067</v>
      </c>
      <c r="AI31" s="11">
        <v>1545.673528963749</v>
      </c>
      <c r="AJ31" s="11">
        <v>0.9999960149456354</v>
      </c>
      <c r="AK31" s="11">
        <v>1567.2744185956915</v>
      </c>
      <c r="AL31" s="11">
        <v>0.9999909222584067</v>
      </c>
      <c r="AM31" s="11">
        <v>1581.2005745501333</v>
      </c>
      <c r="AN31" s="11">
        <v>0.9999841340105777</v>
      </c>
      <c r="AO31" s="11">
        <v>1591.3878135656882</v>
      </c>
      <c r="AP31" s="11">
        <v>0.9999658757581978</v>
      </c>
      <c r="AQ31" s="11">
        <v>1606.0515603728713</v>
      </c>
      <c r="AR31" s="11">
        <v>0.9999362124274679</v>
      </c>
      <c r="AS31" s="11">
        <v>1617.1309784199525</v>
      </c>
      <c r="AT31" s="11">
        <v>0.9998127629260242</v>
      </c>
      <c r="AU31" s="11">
        <v>1634.9480324102817</v>
      </c>
      <c r="AV31" s="11">
        <v>0.9996202958030144</v>
      </c>
      <c r="AW31" s="11">
        <v>1648.2414264165013</v>
      </c>
      <c r="AX31" s="11">
        <v>0.9993426326331326</v>
      </c>
      <c r="AY31" s="11">
        <v>1659.4104430286181</v>
      </c>
      <c r="AZ31" s="11">
        <v>0.9985369940345921</v>
      </c>
      <c r="BA31" s="11">
        <v>1678.4456055209546</v>
      </c>
      <c r="BB31" s="11">
        <v>0.997015812308431</v>
      </c>
      <c r="BC31" s="11">
        <v>1697.0228267401517</v>
      </c>
    </row>
    <row r="32" spans="5:55" ht="15" customHeight="1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16">
        <v>130</v>
      </c>
      <c r="R32" s="12"/>
      <c r="S32" s="12"/>
      <c r="T32" s="12">
        <v>0.6493333333333333</v>
      </c>
      <c r="U32" s="12">
        <v>-334.10522168888906</v>
      </c>
      <c r="AD32" s="11">
        <v>1</v>
      </c>
      <c r="AE32" s="11">
        <v>1499.7816188370225</v>
      </c>
      <c r="AF32" s="11">
        <v>1</v>
      </c>
      <c r="AG32" s="11">
        <v>1514.113105821981</v>
      </c>
      <c r="AH32" s="11">
        <v>1</v>
      </c>
      <c r="AI32" s="11">
        <v>1536.7601124093558</v>
      </c>
      <c r="AJ32" s="11">
        <v>1</v>
      </c>
      <c r="AK32" s="11">
        <v>1557.0693344037181</v>
      </c>
      <c r="AL32" s="11">
        <v>1</v>
      </c>
      <c r="AM32" s="11">
        <v>1570.10095251067</v>
      </c>
      <c r="AN32" s="11">
        <v>1</v>
      </c>
      <c r="AO32" s="11">
        <v>1579.7091696199368</v>
      </c>
      <c r="AP32" s="11">
        <v>1</v>
      </c>
      <c r="AQ32" s="11">
        <v>1593.4267735806504</v>
      </c>
      <c r="AR32" s="11">
        <v>1</v>
      </c>
      <c r="AS32" s="11">
        <v>1602.9592788196087</v>
      </c>
      <c r="AT32" s="11">
        <v>1</v>
      </c>
      <c r="AU32" s="11">
        <v>1615.363238472161</v>
      </c>
      <c r="AV32" s="11">
        <v>1</v>
      </c>
      <c r="AW32" s="11">
        <v>1622.7653372035786</v>
      </c>
      <c r="AX32" s="11">
        <v>1</v>
      </c>
      <c r="AY32" s="11">
        <v>1627.2388850176546</v>
      </c>
      <c r="AZ32" s="11">
        <v>1</v>
      </c>
      <c r="BA32" s="11">
        <v>1631.1404183175719</v>
      </c>
      <c r="BB32" s="11">
        <v>1</v>
      </c>
      <c r="BC32" s="11">
        <v>1629.208453422572</v>
      </c>
    </row>
    <row r="33" spans="5:21" ht="15" customHeight="1"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16">
        <v>140</v>
      </c>
      <c r="R33" s="12"/>
      <c r="S33" s="12"/>
      <c r="T33" s="12">
        <v>0.7286666666666667</v>
      </c>
      <c r="U33" s="12">
        <v>-281.0729827555556</v>
      </c>
    </row>
    <row r="34" spans="5:21" ht="15" customHeight="1"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16">
        <v>150</v>
      </c>
      <c r="R34" s="12"/>
      <c r="S34" s="12"/>
      <c r="T34" s="12">
        <v>0.808</v>
      </c>
      <c r="U34" s="12">
        <v>-259.6204031999998</v>
      </c>
    </row>
    <row r="35" spans="5:21" ht="15" customHeight="1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16">
        <v>160</v>
      </c>
      <c r="R35" s="12"/>
      <c r="S35" s="12"/>
      <c r="T35" s="12"/>
      <c r="U35" s="12"/>
    </row>
    <row r="36" spans="5:21" ht="15" customHeight="1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16">
        <v>170</v>
      </c>
      <c r="R36" s="12"/>
      <c r="S36" s="12"/>
      <c r="T36" s="12"/>
      <c r="U36" s="12"/>
    </row>
    <row r="37" spans="5:21" ht="15" customHeight="1"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16">
        <v>180</v>
      </c>
      <c r="R37" s="12"/>
      <c r="S37" s="12"/>
      <c r="T37" s="12"/>
      <c r="U37" s="12"/>
    </row>
    <row r="38" spans="5:21" ht="15" customHeight="1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16">
        <v>190</v>
      </c>
      <c r="R38" s="12"/>
      <c r="S38" s="12"/>
      <c r="T38" s="12"/>
      <c r="U38" s="12"/>
    </row>
    <row r="39" spans="5:21" ht="15" customHeight="1"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16">
        <v>200</v>
      </c>
      <c r="R39" s="12"/>
      <c r="S39" s="12"/>
      <c r="T39" s="12"/>
      <c r="U39" s="12"/>
    </row>
    <row r="40" spans="5:21" ht="15" customHeight="1"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16"/>
      <c r="R40" s="12"/>
      <c r="S40" s="12"/>
      <c r="T40" s="12"/>
      <c r="U40" s="12"/>
    </row>
    <row r="41" spans="5:21" ht="15" customHeight="1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  <c r="Q41" s="16"/>
      <c r="R41" s="12"/>
      <c r="S41" s="12"/>
      <c r="T41" s="12">
        <v>0.808</v>
      </c>
      <c r="U41" s="12">
        <v>-259.59106559999964</v>
      </c>
    </row>
    <row r="42" spans="5:55" ht="15" customHeight="1"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  <c r="Q42" s="16"/>
      <c r="R42" s="12"/>
      <c r="S42" s="12"/>
      <c r="T42" s="12">
        <v>0.872</v>
      </c>
      <c r="U42" s="12">
        <v>-164.51727359999995</v>
      </c>
      <c r="AD42" s="11">
        <v>0</v>
      </c>
      <c r="AE42" s="11">
        <v>2582.514144323207</v>
      </c>
      <c r="AF42" s="11">
        <v>0</v>
      </c>
      <c r="AG42" s="11">
        <v>2608.408305740369</v>
      </c>
      <c r="AH42" s="11">
        <v>0</v>
      </c>
      <c r="AI42" s="11">
        <v>2644.711297443461</v>
      </c>
      <c r="AJ42" s="11">
        <v>0</v>
      </c>
      <c r="AK42" s="11">
        <v>2674.278420513468</v>
      </c>
      <c r="AL42" s="11">
        <v>0</v>
      </c>
      <c r="AM42" s="11">
        <v>2692.420774692539</v>
      </c>
      <c r="AN42" s="11">
        <v>0</v>
      </c>
      <c r="AO42" s="11">
        <v>2705.591214759225</v>
      </c>
      <c r="AP42" s="11">
        <v>0</v>
      </c>
      <c r="AQ42" s="11">
        <v>2724.363938622697</v>
      </c>
      <c r="AR42" s="11">
        <v>0</v>
      </c>
      <c r="AS42" s="11">
        <v>2737.611685232515</v>
      </c>
      <c r="AT42" s="11">
        <v>0</v>
      </c>
      <c r="AU42" s="11">
        <v>2755.639124635616</v>
      </c>
      <c r="AV42" s="11">
        <v>0</v>
      </c>
      <c r="AW42" s="11">
        <v>2767.460095730746</v>
      </c>
      <c r="AX42" s="11">
        <v>0</v>
      </c>
      <c r="AY42" s="11">
        <v>2775.6965422362982</v>
      </c>
      <c r="AZ42" s="11">
        <v>0</v>
      </c>
      <c r="BA42" s="11">
        <v>2787.3895496677314</v>
      </c>
      <c r="BB42" s="11">
        <v>0</v>
      </c>
      <c r="BC42" s="11">
        <v>2791.87402510946</v>
      </c>
    </row>
    <row r="43" spans="5:55" ht="15" customHeight="1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Q43" s="16"/>
      <c r="R43" s="12"/>
      <c r="S43" s="12"/>
      <c r="T43" s="12">
        <v>0.9359999999999999</v>
      </c>
      <c r="U43" s="12">
        <v>-77.98691839999992</v>
      </c>
      <c r="AD43" s="11">
        <v>0.01</v>
      </c>
      <c r="AE43" s="11">
        <v>2443.43473288251</v>
      </c>
      <c r="AF43" s="11">
        <v>0.01</v>
      </c>
      <c r="AG43" s="11">
        <v>2471.606180885352</v>
      </c>
      <c r="AH43" s="11">
        <v>0.01</v>
      </c>
      <c r="AI43" s="11">
        <v>2514.5804999285215</v>
      </c>
      <c r="AJ43" s="11">
        <v>0.01</v>
      </c>
      <c r="AK43" s="11">
        <v>2554.287951869985</v>
      </c>
      <c r="AL43" s="11">
        <v>0.01</v>
      </c>
      <c r="AM43" s="11">
        <v>2581.518291627239</v>
      </c>
      <c r="AN43" s="11">
        <v>0.01</v>
      </c>
      <c r="AO43" s="11">
        <v>2602.8599023611346</v>
      </c>
      <c r="AP43" s="11">
        <v>0.01</v>
      </c>
      <c r="AQ43" s="11">
        <v>2635.6001035600166</v>
      </c>
      <c r="AR43" s="11">
        <v>0.01</v>
      </c>
      <c r="AS43" s="11">
        <v>2660.156405726747</v>
      </c>
      <c r="AT43" s="11">
        <v>0.01</v>
      </c>
      <c r="AU43" s="11">
        <v>2694.8189408188296</v>
      </c>
      <c r="AV43" s="11">
        <v>0.01</v>
      </c>
      <c r="AW43" s="11">
        <v>2717.8855152890574</v>
      </c>
      <c r="AX43" s="11">
        <v>0.01</v>
      </c>
      <c r="AY43" s="11">
        <v>2734.210565578165</v>
      </c>
      <c r="AZ43" s="11">
        <v>0.01</v>
      </c>
      <c r="BA43" s="11">
        <v>2760.2047145064384</v>
      </c>
      <c r="BB43" s="11">
        <v>0.01</v>
      </c>
      <c r="BC43" s="11">
        <v>2775.7676987741224</v>
      </c>
    </row>
    <row r="44" spans="5:55" ht="15" customHeight="1"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  <c r="Q44" s="16"/>
      <c r="R44" s="12"/>
      <c r="S44" s="12"/>
      <c r="T44" s="12">
        <v>1</v>
      </c>
      <c r="U44" s="12">
        <v>0</v>
      </c>
      <c r="AD44" s="11">
        <v>0.04</v>
      </c>
      <c r="AE44" s="11">
        <v>2161.651812697195</v>
      </c>
      <c r="AF44" s="11">
        <v>0.04</v>
      </c>
      <c r="AG44" s="11">
        <v>2191.612779346804</v>
      </c>
      <c r="AH44" s="11">
        <v>0.04</v>
      </c>
      <c r="AI44" s="11">
        <v>2242.967710012321</v>
      </c>
      <c r="AJ44" s="11">
        <v>0.04</v>
      </c>
      <c r="AK44" s="11">
        <v>2297.004451111853</v>
      </c>
      <c r="AL44" s="11">
        <v>0.04</v>
      </c>
      <c r="AM44" s="11">
        <v>2337.024650496308</v>
      </c>
      <c r="AN44" s="11">
        <v>0.04</v>
      </c>
      <c r="AO44" s="11">
        <v>2369.366583916803</v>
      </c>
      <c r="AP44" s="11">
        <v>0.04</v>
      </c>
      <c r="AQ44" s="11">
        <v>2419.2135761640425</v>
      </c>
      <c r="AR44" s="11">
        <v>0.04</v>
      </c>
      <c r="AS44" s="11">
        <v>2455.7381524273133</v>
      </c>
      <c r="AT44" s="11">
        <v>0.04</v>
      </c>
      <c r="AU44" s="11">
        <v>2505.4423032993495</v>
      </c>
      <c r="AV44" s="11">
        <v>0.04</v>
      </c>
      <c r="AW44" s="11">
        <v>2539.156391054898</v>
      </c>
      <c r="AX44" s="11">
        <v>0.04</v>
      </c>
      <c r="AY44" s="11">
        <v>2565.8328424153146</v>
      </c>
      <c r="AZ44" s="11">
        <v>0.04</v>
      </c>
      <c r="BA44" s="11">
        <v>2615.785144507804</v>
      </c>
      <c r="BB44" s="11">
        <v>0.04</v>
      </c>
      <c r="BC44" s="11">
        <v>2640.8121796718797</v>
      </c>
    </row>
    <row r="45" spans="5:55" ht="15" customHeight="1"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  <c r="Q45" s="16"/>
      <c r="R45" s="12"/>
      <c r="S45" s="12"/>
      <c r="T45" s="12"/>
      <c r="U45" s="12"/>
      <c r="AD45" s="11">
        <v>0.09</v>
      </c>
      <c r="AE45" s="11">
        <v>1899.569502432009</v>
      </c>
      <c r="AF45" s="11">
        <v>0.09</v>
      </c>
      <c r="AG45" s="11">
        <v>1931.7301466370675</v>
      </c>
      <c r="AH45" s="11">
        <v>0.09</v>
      </c>
      <c r="AI45" s="11">
        <v>1986.2158480006385</v>
      </c>
      <c r="AJ45" s="11">
        <v>0.09</v>
      </c>
      <c r="AK45" s="11">
        <v>2043.9123887908927</v>
      </c>
      <c r="AL45" s="11">
        <v>0.09</v>
      </c>
      <c r="AM45" s="11">
        <v>2086.931556182839</v>
      </c>
      <c r="AN45" s="11">
        <v>0.09</v>
      </c>
      <c r="AO45" s="11">
        <v>2121.595024986193</v>
      </c>
      <c r="AP45" s="11">
        <v>0.09</v>
      </c>
      <c r="AQ45" s="11">
        <v>2174.2540439743425</v>
      </c>
      <c r="AR45" s="11">
        <v>0.09</v>
      </c>
      <c r="AS45" s="11">
        <v>2212.192254805368</v>
      </c>
      <c r="AT45" s="11">
        <v>0.09</v>
      </c>
      <c r="AU45" s="11">
        <v>2265.3373019540422</v>
      </c>
      <c r="AV45" s="11">
        <v>0.09</v>
      </c>
      <c r="AW45" s="11">
        <v>2306.0959908596724</v>
      </c>
      <c r="AX45" s="11">
        <v>0.09</v>
      </c>
      <c r="AY45" s="11">
        <v>2341.245993830824</v>
      </c>
      <c r="AZ45" s="11">
        <v>0.09</v>
      </c>
      <c r="BA45" s="11">
        <v>2398.838062648177</v>
      </c>
      <c r="BB45" s="11">
        <v>0.09</v>
      </c>
      <c r="BC45" s="11">
        <v>2423.1787351480575</v>
      </c>
    </row>
    <row r="46" spans="5:55" ht="15" customHeight="1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16"/>
      <c r="R46" s="12"/>
      <c r="S46" s="12"/>
      <c r="T46" s="12"/>
      <c r="U46" s="12"/>
      <c r="AD46" s="11">
        <v>0.16</v>
      </c>
      <c r="AE46" s="11">
        <v>1726.180602848039</v>
      </c>
      <c r="AF46" s="11">
        <v>0.16</v>
      </c>
      <c r="AG46" s="11">
        <v>1760.0242974556606</v>
      </c>
      <c r="AH46" s="11">
        <v>0.16</v>
      </c>
      <c r="AI46" s="11">
        <v>1812.0030085317587</v>
      </c>
      <c r="AJ46" s="11">
        <v>0.16</v>
      </c>
      <c r="AK46" s="11">
        <v>1863.2371922592442</v>
      </c>
      <c r="AL46" s="11">
        <v>0.16</v>
      </c>
      <c r="AM46" s="11">
        <v>1900.2732184117021</v>
      </c>
      <c r="AN46" s="11">
        <v>0.16</v>
      </c>
      <c r="AO46" s="11">
        <v>1929.6050803193507</v>
      </c>
      <c r="AP46" s="11">
        <v>0.16</v>
      </c>
      <c r="AQ46" s="11">
        <v>1973.4730879326064</v>
      </c>
      <c r="AR46" s="11">
        <v>0.16</v>
      </c>
      <c r="AS46" s="11">
        <v>2005.2022277674412</v>
      </c>
      <c r="AT46" s="11">
        <v>0.16</v>
      </c>
      <c r="AU46" s="11">
        <v>2052.9814073925554</v>
      </c>
      <c r="AV46" s="11">
        <v>0.16</v>
      </c>
      <c r="AW46" s="11">
        <v>2093.369126305418</v>
      </c>
      <c r="AX46" s="11">
        <v>0.16</v>
      </c>
      <c r="AY46" s="11">
        <v>2127.391881670513</v>
      </c>
      <c r="AZ46" s="11">
        <v>0.16</v>
      </c>
      <c r="BA46" s="11">
        <v>2175.5367616008243</v>
      </c>
      <c r="BB46" s="11">
        <v>0.16</v>
      </c>
      <c r="BC46" s="11">
        <v>2213.625582240754</v>
      </c>
    </row>
    <row r="47" spans="5:55" ht="15" customHeight="1"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16"/>
      <c r="R47" s="12"/>
      <c r="S47" s="12"/>
      <c r="T47" s="12"/>
      <c r="U47" s="12"/>
      <c r="AD47" s="11">
        <v>0.25</v>
      </c>
      <c r="AE47" s="11">
        <v>1636.9798963582039</v>
      </c>
      <c r="AF47" s="11">
        <v>0.25</v>
      </c>
      <c r="AG47" s="11">
        <v>1666.554128156379</v>
      </c>
      <c r="AH47" s="11">
        <v>0.25</v>
      </c>
      <c r="AI47" s="11">
        <v>1709.6904654317475</v>
      </c>
      <c r="AJ47" s="11">
        <v>0.25</v>
      </c>
      <c r="AK47" s="11">
        <v>1750.4724002511714</v>
      </c>
      <c r="AL47" s="11">
        <v>0.25</v>
      </c>
      <c r="AM47" s="11">
        <v>1779.0928520365792</v>
      </c>
      <c r="AN47" s="11">
        <v>0.25</v>
      </c>
      <c r="AO47" s="11">
        <v>1801.2587100316996</v>
      </c>
      <c r="AP47" s="11">
        <v>0.25</v>
      </c>
      <c r="AQ47" s="11">
        <v>1833.841270966954</v>
      </c>
      <c r="AR47" s="11">
        <v>0.25</v>
      </c>
      <c r="AS47" s="11">
        <v>1857.7089479716822</v>
      </c>
      <c r="AT47" s="11">
        <v>0.25</v>
      </c>
      <c r="AU47" s="11">
        <v>1896.1698667474875</v>
      </c>
      <c r="AV47" s="11">
        <v>0.25</v>
      </c>
      <c r="AW47" s="11">
        <v>1929.6327301278886</v>
      </c>
      <c r="AX47" s="11">
        <v>0.25</v>
      </c>
      <c r="AY47" s="11">
        <v>1955.7208166915052</v>
      </c>
      <c r="AZ47" s="11">
        <v>0.25</v>
      </c>
      <c r="BA47" s="11">
        <v>1995.8365425067173</v>
      </c>
      <c r="BB47" s="11">
        <v>0.25</v>
      </c>
      <c r="BC47" s="11">
        <v>2037.3545784864225</v>
      </c>
    </row>
    <row r="48" spans="5:55" ht="15" customHeight="1"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  <c r="Q48" s="16"/>
      <c r="R48" s="12"/>
      <c r="S48" s="12"/>
      <c r="T48" s="40" t="s">
        <v>56</v>
      </c>
      <c r="U48" s="41"/>
      <c r="AD48" s="11">
        <v>0.36</v>
      </c>
      <c r="AE48" s="11">
        <v>1588.4967913588073</v>
      </c>
      <c r="AF48" s="11">
        <v>0.36</v>
      </c>
      <c r="AG48" s="11">
        <v>1610.388310430214</v>
      </c>
      <c r="AH48" s="11">
        <v>0.36</v>
      </c>
      <c r="AI48" s="11">
        <v>1643.5625359589885</v>
      </c>
      <c r="AJ48" s="11">
        <v>0.36</v>
      </c>
      <c r="AK48" s="11">
        <v>1675.5564546278142</v>
      </c>
      <c r="AL48" s="11">
        <v>0.36</v>
      </c>
      <c r="AM48" s="11">
        <v>1697.674911073089</v>
      </c>
      <c r="AN48" s="11">
        <v>0.36</v>
      </c>
      <c r="AO48" s="11">
        <v>1714.4264142003003</v>
      </c>
      <c r="AP48" s="11">
        <v>0.36</v>
      </c>
      <c r="AQ48" s="11">
        <v>1738.6156896924103</v>
      </c>
      <c r="AR48" s="11">
        <v>0.36</v>
      </c>
      <c r="AS48" s="11">
        <v>1756.575466697501</v>
      </c>
      <c r="AT48" s="11">
        <v>0.36</v>
      </c>
      <c r="AU48" s="11">
        <v>1786.6957683861576</v>
      </c>
      <c r="AV48" s="11">
        <v>0.36</v>
      </c>
      <c r="AW48" s="11">
        <v>1812.0737128824564</v>
      </c>
      <c r="AX48" s="11">
        <v>0.36</v>
      </c>
      <c r="AY48" s="11">
        <v>1830.316607168458</v>
      </c>
      <c r="AZ48" s="11">
        <v>0.36</v>
      </c>
      <c r="BA48" s="11">
        <v>1866.3130896263553</v>
      </c>
      <c r="BB48" s="11">
        <v>0.36</v>
      </c>
      <c r="BC48" s="11">
        <v>1892.0492096332302</v>
      </c>
    </row>
    <row r="49" spans="5:55" ht="15" customHeight="1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3"/>
      <c r="Q49" s="16"/>
      <c r="R49" s="12"/>
      <c r="S49" s="12"/>
      <c r="T49" s="12"/>
      <c r="U49" s="12">
        <v>2</v>
      </c>
      <c r="AD49" s="11">
        <v>0.49</v>
      </c>
      <c r="AE49" s="11">
        <v>1550.799786788431</v>
      </c>
      <c r="AF49" s="11">
        <v>0.49</v>
      </c>
      <c r="AG49" s="11">
        <v>1567.6409270272325</v>
      </c>
      <c r="AH49" s="11">
        <v>0.49</v>
      </c>
      <c r="AI49" s="11">
        <v>1594.6579878557407</v>
      </c>
      <c r="AJ49" s="11">
        <v>0.49</v>
      </c>
      <c r="AK49" s="11">
        <v>1621.06244353087</v>
      </c>
      <c r="AL49" s="11">
        <v>0.49</v>
      </c>
      <c r="AM49" s="11">
        <v>1639.005278087693</v>
      </c>
      <c r="AN49" s="11">
        <v>0.49</v>
      </c>
      <c r="AO49" s="11">
        <v>1652.3618949154466</v>
      </c>
      <c r="AP49" s="11">
        <v>0.49</v>
      </c>
      <c r="AQ49" s="11">
        <v>1671.5152159876723</v>
      </c>
      <c r="AR49" s="11">
        <v>0.49</v>
      </c>
      <c r="AS49" s="11">
        <v>1685.997911835746</v>
      </c>
      <c r="AT49" s="11">
        <v>0.49</v>
      </c>
      <c r="AU49" s="11">
        <v>1710.5206610748717</v>
      </c>
      <c r="AV49" s="11">
        <v>0.49</v>
      </c>
      <c r="AW49" s="11">
        <v>1729.8923314348733</v>
      </c>
      <c r="AX49" s="11">
        <v>0.49</v>
      </c>
      <c r="AY49" s="11">
        <v>1743.4313199797252</v>
      </c>
      <c r="AZ49" s="11">
        <v>0.49</v>
      </c>
      <c r="BA49" s="11">
        <v>1775.2719279486344</v>
      </c>
      <c r="BB49" s="11">
        <v>0.49</v>
      </c>
      <c r="BC49" s="11">
        <v>1790.7321641753244</v>
      </c>
    </row>
    <row r="50" spans="5:55" ht="15" customHeight="1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3"/>
      <c r="Q50" s="16"/>
      <c r="R50" s="12"/>
      <c r="S50" s="12"/>
      <c r="T50" s="12"/>
      <c r="U50" s="12">
        <v>1</v>
      </c>
      <c r="AD50" s="11">
        <v>0.64</v>
      </c>
      <c r="AE50" s="11">
        <v>1523.0718587832653</v>
      </c>
      <c r="AF50" s="11">
        <v>0.64</v>
      </c>
      <c r="AG50" s="11">
        <v>1538.1076231349668</v>
      </c>
      <c r="AH50" s="11">
        <v>0.64</v>
      </c>
      <c r="AI50" s="11">
        <v>1562.477006021714</v>
      </c>
      <c r="AJ50" s="11">
        <v>0.64</v>
      </c>
      <c r="AK50" s="11">
        <v>1585.5987955687901</v>
      </c>
      <c r="AL50" s="11">
        <v>0.64</v>
      </c>
      <c r="AM50" s="11">
        <v>1600.8731861395518</v>
      </c>
      <c r="AN50" s="11">
        <v>0.64</v>
      </c>
      <c r="AO50" s="11">
        <v>1612.1194154653906</v>
      </c>
      <c r="AP50" s="11">
        <v>0.64</v>
      </c>
      <c r="AQ50" s="11">
        <v>1628.3045471166927</v>
      </c>
      <c r="AR50" s="11">
        <v>0.64</v>
      </c>
      <c r="AS50" s="11">
        <v>1640.6810055832095</v>
      </c>
      <c r="AT50" s="11">
        <v>0.64</v>
      </c>
      <c r="AU50" s="11">
        <v>1661.2670474012411</v>
      </c>
      <c r="AV50" s="11">
        <v>0.64</v>
      </c>
      <c r="AW50" s="11">
        <v>1676.7256095108626</v>
      </c>
      <c r="AX50" s="11">
        <v>0.64</v>
      </c>
      <c r="AY50" s="11">
        <v>1688.199098350213</v>
      </c>
      <c r="AZ50" s="11">
        <v>0.64</v>
      </c>
      <c r="BA50" s="11">
        <v>1713.9830327458114</v>
      </c>
      <c r="BB50" s="11">
        <v>0.64</v>
      </c>
      <c r="BC50" s="11">
        <v>1735.7268152280285</v>
      </c>
    </row>
    <row r="51" spans="5:55" ht="15" customHeight="1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AD51" s="11">
        <v>0.81</v>
      </c>
      <c r="AE51" s="11">
        <v>1507.4892176686626</v>
      </c>
      <c r="AF51" s="11">
        <v>0.81</v>
      </c>
      <c r="AG51" s="11">
        <v>1522.139508500536</v>
      </c>
      <c r="AH51" s="11">
        <v>0.81</v>
      </c>
      <c r="AI51" s="11">
        <v>1545.673528963749</v>
      </c>
      <c r="AJ51" s="11">
        <v>0.81</v>
      </c>
      <c r="AK51" s="11">
        <v>1567.2744185956915</v>
      </c>
      <c r="AL51" s="11">
        <v>0.81</v>
      </c>
      <c r="AM51" s="11">
        <v>1581.2005745501333</v>
      </c>
      <c r="AN51" s="11">
        <v>0.81</v>
      </c>
      <c r="AO51" s="11">
        <v>1591.3878135656882</v>
      </c>
      <c r="AP51" s="11">
        <v>0.81</v>
      </c>
      <c r="AQ51" s="11">
        <v>1606.0515603728713</v>
      </c>
      <c r="AR51" s="11">
        <v>0.81</v>
      </c>
      <c r="AS51" s="11">
        <v>1617.1309784199525</v>
      </c>
      <c r="AT51" s="11">
        <v>0.81</v>
      </c>
      <c r="AU51" s="11">
        <v>1634.9480324102817</v>
      </c>
      <c r="AV51" s="11">
        <v>0.81</v>
      </c>
      <c r="AW51" s="11">
        <v>1648.2414264165013</v>
      </c>
      <c r="AX51" s="11">
        <v>0.81</v>
      </c>
      <c r="AY51" s="11">
        <v>1659.4104430286181</v>
      </c>
      <c r="AZ51" s="11">
        <v>0.81</v>
      </c>
      <c r="BA51" s="11">
        <v>1678.4456055209546</v>
      </c>
      <c r="BB51" s="11">
        <v>0.81</v>
      </c>
      <c r="BC51" s="11">
        <v>1697.0228267401517</v>
      </c>
    </row>
    <row r="52" spans="5:55" ht="15" customHeight="1"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3"/>
      <c r="AD52" s="11">
        <v>1</v>
      </c>
      <c r="AE52" s="11">
        <v>1499.7816188370225</v>
      </c>
      <c r="AF52" s="11">
        <v>1</v>
      </c>
      <c r="AG52" s="11">
        <v>1514.113105821981</v>
      </c>
      <c r="AH52" s="11">
        <v>1</v>
      </c>
      <c r="AI52" s="11">
        <v>1536.7601124093558</v>
      </c>
      <c r="AJ52" s="11">
        <v>1</v>
      </c>
      <c r="AK52" s="11">
        <v>1557.0693344037181</v>
      </c>
      <c r="AL52" s="11">
        <v>1</v>
      </c>
      <c r="AM52" s="11">
        <v>1570.10095251067</v>
      </c>
      <c r="AN52" s="11">
        <v>1</v>
      </c>
      <c r="AO52" s="11">
        <v>1579.7091696199368</v>
      </c>
      <c r="AP52" s="11">
        <v>1</v>
      </c>
      <c r="AQ52" s="11">
        <v>1593.4267735806504</v>
      </c>
      <c r="AR52" s="11">
        <v>1</v>
      </c>
      <c r="AS52" s="11">
        <v>1602.9592788196087</v>
      </c>
      <c r="AT52" s="11">
        <v>1</v>
      </c>
      <c r="AU52" s="11">
        <v>1615.363238472161</v>
      </c>
      <c r="AV52" s="11">
        <v>1</v>
      </c>
      <c r="AW52" s="11">
        <v>1622.7653372035786</v>
      </c>
      <c r="AX52" s="11">
        <v>1</v>
      </c>
      <c r="AY52" s="11">
        <v>1627.2388850176546</v>
      </c>
      <c r="AZ52" s="11">
        <v>1</v>
      </c>
      <c r="BA52" s="11">
        <v>1631.1404183175719</v>
      </c>
      <c r="BB52" s="11">
        <v>1</v>
      </c>
      <c r="BC52" s="11">
        <v>1629.208453422572</v>
      </c>
    </row>
    <row r="53" spans="5:16" ht="15" customHeight="1"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</row>
    <row r="54" spans="5:16" ht="15" customHeight="1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</row>
    <row r="55" spans="5:16" ht="15" customHeight="1"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</row>
    <row r="56" spans="5:16" ht="15" customHeight="1">
      <c r="E56" s="37" t="s">
        <v>85</v>
      </c>
      <c r="F56" s="38"/>
      <c r="G56" s="38"/>
      <c r="H56" s="38"/>
      <c r="I56" s="38"/>
      <c r="J56" s="38"/>
      <c r="K56" s="38"/>
      <c r="L56" s="39"/>
      <c r="M56" s="31"/>
      <c r="N56" s="42"/>
      <c r="O56" s="42"/>
      <c r="P56" s="33"/>
    </row>
    <row r="57" spans="5:16" ht="15" customHeight="1"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33"/>
    </row>
    <row r="58" spans="5:16" ht="15" customHeight="1"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33"/>
    </row>
    <row r="59" spans="5:16" ht="15" customHeight="1"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33"/>
    </row>
    <row r="60" spans="5:16" ht="15" customHeight="1"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3"/>
    </row>
    <row r="61" spans="5:16" ht="15" customHeight="1"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33"/>
    </row>
    <row r="62" spans="5:16" ht="15" customHeight="1"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33"/>
    </row>
    <row r="63" spans="5:16" ht="15" customHeight="1"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3"/>
    </row>
    <row r="64" spans="5:16" ht="15" customHeight="1"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33"/>
    </row>
    <row r="65" spans="5:16" ht="15" customHeight="1"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33"/>
    </row>
    <row r="66" spans="5:16" ht="15" customHeight="1"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33"/>
    </row>
    <row r="67" spans="5:16" ht="15" customHeight="1"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33"/>
    </row>
    <row r="68" spans="5:16" ht="15" customHeight="1"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33"/>
    </row>
    <row r="69" spans="5:16" ht="15" customHeight="1"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33"/>
    </row>
    <row r="70" spans="5:16" ht="15" customHeight="1"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33"/>
    </row>
    <row r="71" spans="5:16" ht="15" customHeight="1"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33"/>
    </row>
    <row r="72" spans="5:16" ht="15" customHeight="1"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33"/>
    </row>
    <row r="73" spans="5:16" ht="15" customHeight="1"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33"/>
    </row>
    <row r="74" spans="5:16" ht="15" customHeight="1"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33"/>
    </row>
    <row r="75" spans="5:16" ht="15" customHeight="1"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33"/>
    </row>
    <row r="76" spans="5:16" ht="15" customHeight="1"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33"/>
    </row>
    <row r="77" spans="5:16" ht="15" customHeight="1"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33"/>
    </row>
    <row r="78" spans="5:16" ht="15" customHeight="1"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33"/>
    </row>
    <row r="79" spans="5:16" ht="15" customHeight="1"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33"/>
    </row>
    <row r="80" spans="5:16" ht="15" customHeight="1"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33"/>
    </row>
    <row r="81" spans="5:16" ht="15" customHeight="1"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33"/>
    </row>
    <row r="82" spans="5:16" ht="15" customHeight="1"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33"/>
    </row>
    <row r="83" spans="5:16" ht="15" customHeight="1"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33"/>
    </row>
    <row r="84" spans="5:16" ht="15" customHeight="1">
      <c r="E84" s="45" t="s">
        <v>97</v>
      </c>
      <c r="F84" s="45"/>
      <c r="G84" s="45"/>
      <c r="H84" s="45"/>
      <c r="I84" s="45"/>
      <c r="J84" s="45"/>
      <c r="K84" s="45"/>
      <c r="L84" s="45"/>
      <c r="M84" s="32"/>
      <c r="N84" s="29"/>
      <c r="O84" s="29"/>
      <c r="P84" s="30"/>
    </row>
    <row r="85" spans="5:16" ht="15" customHeight="1">
      <c r="E85" s="43" t="s">
        <v>16</v>
      </c>
      <c r="F85" s="43"/>
      <c r="G85" s="43"/>
      <c r="H85" s="43"/>
      <c r="I85" s="43"/>
      <c r="J85" s="43"/>
      <c r="K85" s="43"/>
      <c r="L85" s="14">
        <v>150</v>
      </c>
      <c r="M85" s="29"/>
      <c r="N85" s="29"/>
      <c r="O85" s="29"/>
      <c r="P85" s="30"/>
    </row>
    <row r="86" spans="5:16" ht="15" customHeight="1">
      <c r="E86" s="43" t="s">
        <v>79</v>
      </c>
      <c r="F86" s="43"/>
      <c r="G86" s="43"/>
      <c r="H86" s="43"/>
      <c r="I86" s="43"/>
      <c r="J86" s="43"/>
      <c r="K86" s="43"/>
      <c r="L86" s="14">
        <v>55</v>
      </c>
      <c r="M86" s="29"/>
      <c r="N86" s="29"/>
      <c r="O86" s="29"/>
      <c r="P86" s="30"/>
    </row>
    <row r="87" spans="5:16" ht="15" customHeight="1">
      <c r="E87" s="43" t="s">
        <v>93</v>
      </c>
      <c r="F87" s="43"/>
      <c r="G87" s="43"/>
      <c r="H87" s="43"/>
      <c r="I87" s="43"/>
      <c r="J87" s="43"/>
      <c r="K87" s="43"/>
      <c r="L87" s="14">
        <v>10</v>
      </c>
      <c r="M87" s="29"/>
      <c r="N87" s="29"/>
      <c r="O87" s="29"/>
      <c r="P87" s="30"/>
    </row>
    <row r="88" spans="5:16" ht="15" customHeight="1">
      <c r="E88" s="43" t="s">
        <v>55</v>
      </c>
      <c r="F88" s="43"/>
      <c r="G88" s="43"/>
      <c r="H88" s="43"/>
      <c r="I88" s="43"/>
      <c r="J88" s="43"/>
      <c r="K88" s="43"/>
      <c r="L88" s="14">
        <v>10</v>
      </c>
      <c r="M88" s="29"/>
      <c r="N88" s="29"/>
      <c r="O88" s="29"/>
      <c r="P88" s="30"/>
    </row>
    <row r="89" spans="5:16" ht="15" customHeight="1">
      <c r="E89" s="43" t="s">
        <v>90</v>
      </c>
      <c r="F89" s="43"/>
      <c r="G89" s="43"/>
      <c r="H89" s="43"/>
      <c r="I89" s="43"/>
      <c r="J89" s="43"/>
      <c r="K89" s="43"/>
      <c r="L89" s="14"/>
      <c r="M89" s="29"/>
      <c r="N89" s="29"/>
      <c r="O89" s="29"/>
      <c r="P89" s="30"/>
    </row>
    <row r="90" spans="5:16" ht="15" customHeight="1">
      <c r="E90" s="43" t="s">
        <v>57</v>
      </c>
      <c r="F90" s="43"/>
      <c r="G90" s="43"/>
      <c r="H90" s="43"/>
      <c r="I90" s="43"/>
      <c r="J90" s="43"/>
      <c r="K90" s="43"/>
      <c r="L90" s="14">
        <v>0</v>
      </c>
      <c r="M90" s="29"/>
      <c r="N90" s="29"/>
      <c r="O90" s="29"/>
      <c r="P90" s="30"/>
    </row>
    <row r="91" spans="5:16" ht="15" customHeight="1">
      <c r="E91" s="43" t="s">
        <v>58</v>
      </c>
      <c r="F91" s="43"/>
      <c r="G91" s="43"/>
      <c r="H91" s="43"/>
      <c r="I91" s="43"/>
      <c r="J91" s="43"/>
      <c r="K91" s="43"/>
      <c r="L91" s="14">
        <v>0</v>
      </c>
      <c r="M91" s="29"/>
      <c r="N91" s="29"/>
      <c r="O91" s="29"/>
      <c r="P91" s="30"/>
    </row>
    <row r="92" spans="5:16" ht="15" customHeight="1">
      <c r="E92" s="43" t="s">
        <v>81</v>
      </c>
      <c r="F92" s="43"/>
      <c r="G92" s="43"/>
      <c r="H92" s="43"/>
      <c r="I92" s="43"/>
      <c r="J92" s="43"/>
      <c r="K92" s="43"/>
      <c r="L92" s="14">
        <v>0</v>
      </c>
      <c r="M92" s="29"/>
      <c r="N92" s="29"/>
      <c r="O92" s="29"/>
      <c r="P92" s="30"/>
    </row>
    <row r="93" spans="5:16" ht="15" customHeight="1">
      <c r="E93" s="43" t="s">
        <v>80</v>
      </c>
      <c r="F93" s="43"/>
      <c r="G93" s="43"/>
      <c r="H93" s="43"/>
      <c r="I93" s="43"/>
      <c r="J93" s="43"/>
      <c r="K93" s="43"/>
      <c r="L93" s="14">
        <v>0</v>
      </c>
      <c r="M93" s="29"/>
      <c r="N93" s="29"/>
      <c r="O93" s="29"/>
      <c r="P93" s="30"/>
    </row>
    <row r="94" spans="5:16" ht="15" customHeight="1">
      <c r="E94" s="43" t="s">
        <v>59</v>
      </c>
      <c r="F94" s="43"/>
      <c r="G94" s="43"/>
      <c r="H94" s="43"/>
      <c r="I94" s="43"/>
      <c r="J94" s="43"/>
      <c r="K94" s="43"/>
      <c r="L94" s="14">
        <v>0</v>
      </c>
      <c r="M94" s="29"/>
      <c r="N94" s="29"/>
      <c r="O94" s="29"/>
      <c r="P94" s="30"/>
    </row>
    <row r="95" spans="5:16" ht="15" customHeight="1">
      <c r="E95" s="43" t="s">
        <v>60</v>
      </c>
      <c r="F95" s="43"/>
      <c r="G95" s="43"/>
      <c r="H95" s="43"/>
      <c r="I95" s="43"/>
      <c r="J95" s="43"/>
      <c r="K95" s="43"/>
      <c r="L95" s="14">
        <v>0</v>
      </c>
      <c r="M95" s="29"/>
      <c r="N95" s="29"/>
      <c r="O95" s="29"/>
      <c r="P95" s="30"/>
    </row>
    <row r="96" spans="5:16" ht="15" customHeight="1">
      <c r="E96" s="46"/>
      <c r="F96" s="46"/>
      <c r="G96" s="46"/>
      <c r="H96" s="46"/>
      <c r="I96" s="46"/>
      <c r="J96" s="46"/>
      <c r="K96" s="46"/>
      <c r="L96" s="46"/>
      <c r="M96" s="29"/>
      <c r="N96" s="29"/>
      <c r="O96" s="29"/>
      <c r="P96" s="30"/>
    </row>
    <row r="97" spans="5:16" ht="15" customHeight="1">
      <c r="E97" s="37" t="s">
        <v>29</v>
      </c>
      <c r="F97" s="38"/>
      <c r="G97" s="38"/>
      <c r="H97" s="39"/>
      <c r="I97" s="10" t="s">
        <v>20</v>
      </c>
      <c r="J97" s="10" t="s">
        <v>21</v>
      </c>
      <c r="K97" s="10" t="s">
        <v>22</v>
      </c>
      <c r="L97" s="10" t="s">
        <v>23</v>
      </c>
      <c r="M97" s="29"/>
      <c r="N97" s="29"/>
      <c r="O97" s="29"/>
      <c r="P97" s="30"/>
    </row>
    <row r="98" spans="5:16" ht="15" customHeight="1">
      <c r="E98" s="34"/>
      <c r="F98" s="35"/>
      <c r="G98" s="36"/>
      <c r="H98" s="1" t="s">
        <v>24</v>
      </c>
      <c r="I98" s="1" t="s">
        <v>17</v>
      </c>
      <c r="J98" s="1" t="s">
        <v>61</v>
      </c>
      <c r="K98" s="2" t="s">
        <v>18</v>
      </c>
      <c r="L98" s="1" t="s">
        <v>19</v>
      </c>
      <c r="M98" s="29"/>
      <c r="N98" s="29"/>
      <c r="O98" s="29"/>
      <c r="P98" s="30"/>
    </row>
    <row r="99" spans="5:16" ht="15" customHeight="1">
      <c r="E99" s="1" t="s">
        <v>66</v>
      </c>
      <c r="F99" s="34" t="s">
        <v>75</v>
      </c>
      <c r="G99" s="36"/>
      <c r="H99" s="3" t="s">
        <v>64</v>
      </c>
      <c r="I99" s="6">
        <v>76.09072650282855</v>
      </c>
      <c r="J99" s="5">
        <v>1</v>
      </c>
      <c r="K99" s="5">
        <v>0.4246077045466645</v>
      </c>
      <c r="L99" s="4">
        <v>237.31291362022506</v>
      </c>
      <c r="M99" s="29"/>
      <c r="N99" s="29"/>
      <c r="O99" s="29"/>
      <c r="P99" s="30"/>
    </row>
    <row r="100" spans="5:85" ht="15" customHeight="1">
      <c r="E100" s="1"/>
      <c r="F100" s="34" t="s">
        <v>67</v>
      </c>
      <c r="G100" s="36"/>
      <c r="H100" s="3" t="s">
        <v>65</v>
      </c>
      <c r="I100" s="6">
        <v>76.09072650282855</v>
      </c>
      <c r="J100" s="5">
        <v>1</v>
      </c>
      <c r="K100" s="5">
        <v>0.9744615341170236</v>
      </c>
      <c r="L100" s="4">
        <v>1781.0416234668626</v>
      </c>
      <c r="M100" s="29"/>
      <c r="N100" s="29"/>
      <c r="O100" s="29"/>
      <c r="P100" s="30"/>
      <c r="AE100" s="11">
        <v>-70</v>
      </c>
      <c r="AG100" s="11">
        <v>-60</v>
      </c>
      <c r="AI100" s="11">
        <v>-50</v>
      </c>
      <c r="AK100" s="11">
        <v>-40</v>
      </c>
      <c r="AM100" s="11">
        <v>-30</v>
      </c>
      <c r="AO100" s="11">
        <v>-20</v>
      </c>
      <c r="AQ100" s="11">
        <v>-10</v>
      </c>
      <c r="AS100" s="11">
        <v>0</v>
      </c>
      <c r="AU100" s="11">
        <v>10</v>
      </c>
      <c r="AW100" s="11">
        <v>20</v>
      </c>
      <c r="AY100" s="11">
        <v>30</v>
      </c>
      <c r="BA100" s="11">
        <v>40</v>
      </c>
      <c r="BC100" s="11">
        <v>50</v>
      </c>
      <c r="BE100" s="11">
        <v>60</v>
      </c>
      <c r="BG100" s="11">
        <v>70</v>
      </c>
      <c r="BI100" s="11">
        <v>80</v>
      </c>
      <c r="BK100" s="11">
        <v>90</v>
      </c>
      <c r="BM100" s="11">
        <v>100</v>
      </c>
      <c r="BO100" s="11">
        <v>110</v>
      </c>
      <c r="BQ100" s="11">
        <v>120</v>
      </c>
      <c r="BS100" s="11">
        <v>130</v>
      </c>
      <c r="BU100" s="11">
        <v>140</v>
      </c>
      <c r="BW100" s="11">
        <v>150</v>
      </c>
      <c r="BY100" s="11">
        <v>160</v>
      </c>
      <c r="CA100" s="11">
        <v>170</v>
      </c>
      <c r="CC100" s="11">
        <v>180</v>
      </c>
      <c r="CE100" s="11">
        <v>190</v>
      </c>
      <c r="CG100" s="11">
        <v>200</v>
      </c>
    </row>
    <row r="101" spans="5:85" ht="15" customHeight="1">
      <c r="E101" s="34" t="s">
        <v>25</v>
      </c>
      <c r="F101" s="35"/>
      <c r="G101" s="36"/>
      <c r="H101" s="3" t="s">
        <v>35</v>
      </c>
      <c r="I101" s="7">
        <v>24.3</v>
      </c>
      <c r="J101" s="5">
        <v>1</v>
      </c>
      <c r="K101" s="5">
        <v>0.9744615341170236</v>
      </c>
      <c r="L101" s="4">
        <v>421.5073296229204</v>
      </c>
      <c r="M101" s="29"/>
      <c r="N101" s="29"/>
      <c r="O101" s="29"/>
      <c r="P101" s="30"/>
      <c r="AD101" s="11">
        <v>0.2830000000000001</v>
      </c>
      <c r="AE101" s="11">
        <v>-407.7724443634215</v>
      </c>
      <c r="AF101" s="11">
        <v>0.26300000000000007</v>
      </c>
      <c r="AG101" s="11">
        <v>-360.26445595797856</v>
      </c>
      <c r="AH101" s="11">
        <v>0.24</v>
      </c>
      <c r="AI101" s="11">
        <v>-311.51653747001353</v>
      </c>
      <c r="AJ101" s="11">
        <v>0.21600000000000005</v>
      </c>
      <c r="AK101" s="11">
        <v>-261.61347549940865</v>
      </c>
      <c r="AL101" s="11">
        <v>0.18700000000000003</v>
      </c>
      <c r="AM101" s="11">
        <v>-208.93146869443768</v>
      </c>
      <c r="AN101" s="11">
        <v>0.152</v>
      </c>
      <c r="AO101" s="11">
        <v>-152.71352295955808</v>
      </c>
      <c r="AP101" s="11">
        <v>0.106</v>
      </c>
      <c r="AQ101" s="11">
        <v>-90.61578692845958</v>
      </c>
      <c r="AR101" s="11">
        <v>0</v>
      </c>
      <c r="AS101" s="11">
        <v>-0.04184873334331375</v>
      </c>
      <c r="AT101" s="11">
        <v>0</v>
      </c>
      <c r="AU101" s="11">
        <v>41.806884610874654</v>
      </c>
      <c r="AV101" s="11">
        <v>0</v>
      </c>
      <c r="AW101" s="11">
        <v>83.65561824133157</v>
      </c>
      <c r="AX101" s="11">
        <v>0</v>
      </c>
      <c r="AY101" s="11">
        <v>125.5043586993308</v>
      </c>
      <c r="AZ101" s="11">
        <v>0</v>
      </c>
      <c r="BA101" s="11">
        <v>167.3531586387427</v>
      </c>
      <c r="BB101" s="11">
        <v>0</v>
      </c>
      <c r="BC101" s="11">
        <v>209.2022592312433</v>
      </c>
      <c r="BD101" s="11">
        <v>0</v>
      </c>
      <c r="BE101" s="11">
        <v>251.05244912173484</v>
      </c>
      <c r="BF101" s="11">
        <v>0</v>
      </c>
      <c r="BG101" s="11">
        <v>292.90579955244095</v>
      </c>
      <c r="BH101" s="11">
        <v>0</v>
      </c>
      <c r="BI101" s="11">
        <v>334.7669808924883</v>
      </c>
      <c r="BJ101" s="11">
        <v>0</v>
      </c>
      <c r="BK101" s="11">
        <v>376.64541142811044</v>
      </c>
      <c r="BL101" s="11">
        <v>0</v>
      </c>
      <c r="BM101" s="11">
        <v>418.5585348869223</v>
      </c>
      <c r="BN101" s="11">
        <v>0</v>
      </c>
      <c r="BO101" s="11">
        <v>460.5365687880311</v>
      </c>
      <c r="BP101" s="11">
        <v>0</v>
      </c>
      <c r="BQ101" s="11">
        <v>502.62911132807426</v>
      </c>
      <c r="BR101" s="11">
        <v>0</v>
      </c>
      <c r="BS101" s="11">
        <v>544.9140401315876</v>
      </c>
      <c r="BT101" s="11">
        <v>0</v>
      </c>
      <c r="BU101" s="11">
        <v>587.509181812424</v>
      </c>
      <c r="BV101" s="11">
        <v>0</v>
      </c>
      <c r="BW101" s="11">
        <v>630.5872769112685</v>
      </c>
      <c r="BX101" s="11">
        <v>0</v>
      </c>
      <c r="BY101" s="11">
        <v>674.394810392605</v>
      </c>
      <c r="BZ101" s="11">
        <v>0</v>
      </c>
      <c r="CA101" s="11">
        <v>719.2753235028141</v>
      </c>
      <c r="CB101" s="11">
        <v>0</v>
      </c>
      <c r="CC101" s="11">
        <v>765.6978684093989</v>
      </c>
      <c r="CD101" s="11">
        <v>0</v>
      </c>
      <c r="CE101" s="11">
        <v>814.2913126596497</v>
      </c>
      <c r="CF101" s="11">
        <v>0</v>
      </c>
      <c r="CG101" s="11">
        <v>865.8852461153809</v>
      </c>
    </row>
    <row r="102" spans="5:85" ht="15" customHeight="1">
      <c r="E102" s="13"/>
      <c r="F102" s="43" t="s">
        <v>26</v>
      </c>
      <c r="G102" s="43"/>
      <c r="H102" s="3">
        <v>2</v>
      </c>
      <c r="I102" s="7">
        <v>20</v>
      </c>
      <c r="J102" s="5">
        <v>1</v>
      </c>
      <c r="K102" s="5">
        <v>0.9744615341170236</v>
      </c>
      <c r="L102" s="4">
        <v>400.81110687803357</v>
      </c>
      <c r="M102" s="29"/>
      <c r="N102" s="29"/>
      <c r="O102" s="29"/>
      <c r="P102" s="30"/>
      <c r="AD102" s="11">
        <v>0.35470000000000007</v>
      </c>
      <c r="AE102" s="11">
        <v>-417.0614551475593</v>
      </c>
      <c r="AF102" s="11">
        <v>0.33670000000000005</v>
      </c>
      <c r="AG102" s="11">
        <v>-372.7490679836698</v>
      </c>
      <c r="AH102" s="11">
        <v>0.31600000000000006</v>
      </c>
      <c r="AI102" s="11">
        <v>-328.00325564929705</v>
      </c>
      <c r="AJ102" s="11">
        <v>0.29440000000000005</v>
      </c>
      <c r="AK102" s="11">
        <v>-282.28548150840464</v>
      </c>
      <c r="AL102" s="11">
        <v>0.26830000000000004</v>
      </c>
      <c r="AM102" s="11">
        <v>-234.44220374882244</v>
      </c>
      <c r="AN102" s="11">
        <v>0.2368</v>
      </c>
      <c r="AO102" s="11">
        <v>-183.4976729271953</v>
      </c>
      <c r="AP102" s="11">
        <v>0.19540000000000002</v>
      </c>
      <c r="AQ102" s="11">
        <v>-127.208196746073</v>
      </c>
      <c r="AR102" s="11">
        <v>0.1</v>
      </c>
      <c r="AS102" s="11">
        <v>-45.6812925747057</v>
      </c>
      <c r="AT102" s="11">
        <v>0.1</v>
      </c>
      <c r="AU102" s="11">
        <v>-3.3375923521230817</v>
      </c>
      <c r="AV102" s="11">
        <v>0.1</v>
      </c>
      <c r="AW102" s="11">
        <v>39.08660758727232</v>
      </c>
      <c r="AX102" s="11">
        <v>0.1</v>
      </c>
      <c r="AY102" s="11">
        <v>81.59210527691309</v>
      </c>
      <c r="AZ102" s="11">
        <v>0.1</v>
      </c>
      <c r="BA102" s="11">
        <v>124.1802209444538</v>
      </c>
      <c r="BB102" s="11">
        <v>0.098</v>
      </c>
      <c r="BC102" s="11">
        <v>167.6723722402665</v>
      </c>
      <c r="BD102" s="11">
        <v>0.07799999999999999</v>
      </c>
      <c r="BE102" s="11">
        <v>218.51446390674573</v>
      </c>
      <c r="BF102" s="11">
        <v>0.06599999999999998</v>
      </c>
      <c r="BG102" s="11">
        <v>265.94151139613456</v>
      </c>
      <c r="BH102" s="11">
        <v>0.05699999999999996</v>
      </c>
      <c r="BI102" s="11">
        <v>312.0321167514142</v>
      </c>
      <c r="BJ102" s="11">
        <v>0.050999999999999955</v>
      </c>
      <c r="BK102" s="11">
        <v>356.8444755541806</v>
      </c>
      <c r="BL102" s="11">
        <v>0.04499999999999995</v>
      </c>
      <c r="BM102" s="11">
        <v>401.5886203571798</v>
      </c>
      <c r="BN102" s="11">
        <v>0.039999999999999945</v>
      </c>
      <c r="BO102" s="11">
        <v>445.9178890682263</v>
      </c>
      <c r="BP102" s="11">
        <v>0.03499999999999994</v>
      </c>
      <c r="BQ102" s="11">
        <v>490.2573647875517</v>
      </c>
      <c r="BR102" s="11">
        <v>0.029999999999999936</v>
      </c>
      <c r="BS102" s="11">
        <v>534.6795926037008</v>
      </c>
      <c r="BT102" s="11">
        <v>0.025999999999999933</v>
      </c>
      <c r="BU102" s="11">
        <v>578.9670844713296</v>
      </c>
      <c r="BV102" s="11">
        <v>0.02199999999999993</v>
      </c>
      <c r="BW102" s="11">
        <v>623.6461921653614</v>
      </c>
      <c r="BX102" s="11">
        <v>0.017999999999999926</v>
      </c>
      <c r="BY102" s="11">
        <v>668.9646891669847</v>
      </c>
      <c r="BZ102" s="11">
        <v>0.013999999999999924</v>
      </c>
      <c r="CA102" s="11">
        <v>715.2657685812076</v>
      </c>
      <c r="CB102" s="11">
        <v>0.009999999999999924</v>
      </c>
      <c r="CC102" s="11">
        <v>763.0116920828768</v>
      </c>
      <c r="CD102" s="11">
        <v>0.0069999999999999256</v>
      </c>
      <c r="CE102" s="11">
        <v>812.5474915505065</v>
      </c>
      <c r="CF102" s="11">
        <v>0.0039999999999999255</v>
      </c>
      <c r="CG102" s="11">
        <v>864.983921552385</v>
      </c>
    </row>
    <row r="103" spans="5:85" ht="15" customHeight="1">
      <c r="E103" s="34" t="s">
        <v>27</v>
      </c>
      <c r="F103" s="35"/>
      <c r="G103" s="36"/>
      <c r="H103" s="3">
        <v>3</v>
      </c>
      <c r="I103" s="6">
        <v>-4.699999999999932</v>
      </c>
      <c r="J103" s="5">
        <v>1</v>
      </c>
      <c r="K103" s="5">
        <v>0.9744615341170236</v>
      </c>
      <c r="L103" s="4">
        <v>285.5656865287656</v>
      </c>
      <c r="M103" s="29"/>
      <c r="N103" s="29"/>
      <c r="O103" s="29"/>
      <c r="P103" s="30"/>
      <c r="AD103" s="11">
        <v>0.42640000000000006</v>
      </c>
      <c r="AE103" s="11">
        <v>-411.7256033861906</v>
      </c>
      <c r="AF103" s="11">
        <v>0.41040000000000004</v>
      </c>
      <c r="AG103" s="11">
        <v>-370.2240588101275</v>
      </c>
      <c r="AH103" s="11">
        <v>0.392</v>
      </c>
      <c r="AI103" s="11">
        <v>-329.2923055108126</v>
      </c>
      <c r="AJ103" s="11">
        <v>0.3728</v>
      </c>
      <c r="AK103" s="11">
        <v>-287.86266360409815</v>
      </c>
      <c r="AL103" s="11">
        <v>0.3496</v>
      </c>
      <c r="AM103" s="11">
        <v>-245.38786826802726</v>
      </c>
      <c r="AN103" s="11">
        <v>0.3216</v>
      </c>
      <c r="AO103" s="11">
        <v>-200.8837142882552</v>
      </c>
      <c r="AP103" s="11">
        <v>0.28480000000000005</v>
      </c>
      <c r="AQ103" s="11">
        <v>-152.61638661264234</v>
      </c>
      <c r="AR103" s="11">
        <v>0.2</v>
      </c>
      <c r="AS103" s="11">
        <v>-86.18329414946525</v>
      </c>
      <c r="AT103" s="11">
        <v>0.2</v>
      </c>
      <c r="AU103" s="11">
        <v>-43.350016607483724</v>
      </c>
      <c r="AV103" s="11">
        <v>0.2</v>
      </c>
      <c r="AW103" s="11">
        <v>-0.35452176114814904</v>
      </c>
      <c r="AX103" s="11">
        <v>0.2</v>
      </c>
      <c r="AY103" s="11">
        <v>42.80925658284809</v>
      </c>
      <c r="AZ103" s="11">
        <v>0.2</v>
      </c>
      <c r="BA103" s="11">
        <v>86.15241288853414</v>
      </c>
      <c r="BB103" s="11">
        <v>0.196</v>
      </c>
      <c r="BC103" s="11">
        <v>130.97216521830245</v>
      </c>
      <c r="BD103" s="11">
        <v>0.15599999999999997</v>
      </c>
      <c r="BE103" s="11">
        <v>188.19621553511163</v>
      </c>
      <c r="BF103" s="11">
        <v>0.13199999999999995</v>
      </c>
      <c r="BG103" s="11">
        <v>240.28748291965817</v>
      </c>
      <c r="BH103" s="11">
        <v>0.11399999999999992</v>
      </c>
      <c r="BI103" s="11">
        <v>290.1529828594318</v>
      </c>
      <c r="BJ103" s="11">
        <v>0.10199999999999991</v>
      </c>
      <c r="BK103" s="11">
        <v>337.68119933606073</v>
      </c>
      <c r="BL103" s="11">
        <v>0.0899999999999999</v>
      </c>
      <c r="BM103" s="11">
        <v>385.0673929046528</v>
      </c>
      <c r="BN103" s="11">
        <v>0.07999999999999989</v>
      </c>
      <c r="BO103" s="11">
        <v>431.6007479019652</v>
      </c>
      <c r="BP103" s="11">
        <v>0.06999999999999988</v>
      </c>
      <c r="BQ103" s="11">
        <v>478.0361256377607</v>
      </c>
      <c r="BR103" s="11">
        <v>0.05999999999999987</v>
      </c>
      <c r="BS103" s="11">
        <v>524.44442615689</v>
      </c>
      <c r="BT103" s="11">
        <v>0.051999999999999866</v>
      </c>
      <c r="BU103" s="11">
        <v>570.2905769572633</v>
      </c>
      <c r="BV103" s="11">
        <v>0.04399999999999986</v>
      </c>
      <c r="BW103" s="11">
        <v>616.4506796896759</v>
      </c>
      <c r="BX103" s="11">
        <v>0.03599999999999985</v>
      </c>
      <c r="BY103" s="11">
        <v>663.1977438959</v>
      </c>
      <c r="BZ103" s="11">
        <v>0.027999999999999848</v>
      </c>
      <c r="CA103" s="11">
        <v>710.9002198416725</v>
      </c>
      <c r="CB103" s="11">
        <v>0.019999999999999848</v>
      </c>
      <c r="CC103" s="11">
        <v>760.0302654480274</v>
      </c>
      <c r="CD103" s="11">
        <v>0.013999999999999851</v>
      </c>
      <c r="CE103" s="11">
        <v>810.5846973619285</v>
      </c>
      <c r="CF103" s="11">
        <v>0.007999999999999851</v>
      </c>
      <c r="CG103" s="11">
        <v>863.9778008520472</v>
      </c>
    </row>
    <row r="104" spans="5:85" ht="15" customHeight="1">
      <c r="E104" s="34" t="s">
        <v>76</v>
      </c>
      <c r="F104" s="35"/>
      <c r="G104" s="36"/>
      <c r="H104" s="3">
        <v>4</v>
      </c>
      <c r="I104" s="6">
        <v>-17.971971539194612</v>
      </c>
      <c r="J104" s="5">
        <v>0.20444910764457347</v>
      </c>
      <c r="K104" s="5">
        <v>0.9744615341170236</v>
      </c>
      <c r="L104" s="4">
        <v>285.5656865287656</v>
      </c>
      <c r="M104" s="29"/>
      <c r="N104" s="29"/>
      <c r="O104" s="29"/>
      <c r="P104" s="30"/>
      <c r="AD104" s="11">
        <v>0.49810000000000004</v>
      </c>
      <c r="AE104" s="11">
        <v>-391.3594900185594</v>
      </c>
      <c r="AF104" s="11">
        <v>0.48410000000000003</v>
      </c>
      <c r="AG104" s="11">
        <v>-351.6794936383473</v>
      </c>
      <c r="AH104" s="11">
        <v>0.46799999999999997</v>
      </c>
      <c r="AI104" s="11">
        <v>-313.5134978273671</v>
      </c>
      <c r="AJ104" s="11">
        <v>0.45120000000000005</v>
      </c>
      <c r="AK104" s="11">
        <v>-275.45165192579776</v>
      </c>
      <c r="AL104" s="11">
        <v>0.4309</v>
      </c>
      <c r="AM104" s="11">
        <v>-237.54487450972277</v>
      </c>
      <c r="AN104" s="11">
        <v>0.4064</v>
      </c>
      <c r="AO104" s="11">
        <v>-199.03739273749275</v>
      </c>
      <c r="AP104" s="11">
        <v>0.3742000000000001</v>
      </c>
      <c r="AQ104" s="11">
        <v>-159.13714673511006</v>
      </c>
      <c r="AR104" s="11">
        <v>0.3</v>
      </c>
      <c r="AS104" s="11">
        <v>-112.16348348346486</v>
      </c>
      <c r="AT104" s="11">
        <v>0.3</v>
      </c>
      <c r="AU104" s="11">
        <v>-68.84568814415005</v>
      </c>
      <c r="AV104" s="11">
        <v>0.3</v>
      </c>
      <c r="AW104" s="11">
        <v>-25.281284871800963</v>
      </c>
      <c r="AX104" s="11">
        <v>0.3</v>
      </c>
      <c r="AY104" s="11">
        <v>18.547161237963905</v>
      </c>
      <c r="AZ104" s="11">
        <v>0.3</v>
      </c>
      <c r="BA104" s="11">
        <v>62.67103419491312</v>
      </c>
      <c r="BB104" s="11">
        <v>0.29400000000000004</v>
      </c>
      <c r="BC104" s="11">
        <v>107.87438373135467</v>
      </c>
      <c r="BD104" s="11">
        <v>0.23399999999999996</v>
      </c>
      <c r="BE104" s="11">
        <v>163.94062171208657</v>
      </c>
      <c r="BF104" s="11">
        <v>0.19799999999999993</v>
      </c>
      <c r="BG104" s="11">
        <v>218.03477997163526</v>
      </c>
      <c r="BH104" s="11">
        <v>0.17099999999999987</v>
      </c>
      <c r="BI104" s="11">
        <v>270.38813159642353</v>
      </c>
      <c r="BJ104" s="11">
        <v>0.15299999999999986</v>
      </c>
      <c r="BK104" s="11">
        <v>320.06139937910115</v>
      </c>
      <c r="BL104" s="11">
        <v>0.135</v>
      </c>
      <c r="BM104" s="11">
        <v>369.6597010352232</v>
      </c>
      <c r="BN104" s="11">
        <v>0.12</v>
      </c>
      <c r="BO104" s="11">
        <v>418.12829777796725</v>
      </c>
      <c r="BP104" s="11">
        <v>0.105</v>
      </c>
      <c r="BQ104" s="11">
        <v>466.42137488381513</v>
      </c>
      <c r="BR104" s="11">
        <v>0.0899999999999998</v>
      </c>
      <c r="BS104" s="11">
        <v>514.5907202611551</v>
      </c>
      <c r="BT104" s="11">
        <v>0.07799999999999979</v>
      </c>
      <c r="BU104" s="11">
        <v>561.8214773529583</v>
      </c>
      <c r="BV104" s="11">
        <v>0.06599999999999978</v>
      </c>
      <c r="BW104" s="11">
        <v>609.2895792673971</v>
      </c>
      <c r="BX104" s="11">
        <v>0.05399999999999978</v>
      </c>
      <c r="BY104" s="11">
        <v>657.3152973608746</v>
      </c>
      <c r="BZ104" s="11">
        <v>0.041999999999999774</v>
      </c>
      <c r="CA104" s="11">
        <v>706.3237119657924</v>
      </c>
      <c r="CB104" s="11">
        <v>0.02999999999999977</v>
      </c>
      <c r="CC104" s="11">
        <v>756.8265720205615</v>
      </c>
      <c r="CD104" s="11">
        <v>0.020999999999999776</v>
      </c>
      <c r="CE104" s="11">
        <v>808.436739219246</v>
      </c>
      <c r="CF104" s="11">
        <v>0.011999999999999776</v>
      </c>
      <c r="CG104" s="11">
        <v>862.8753068309188</v>
      </c>
    </row>
    <row r="105" spans="5:85" ht="15" customHeight="1">
      <c r="E105" s="34" t="s">
        <v>71</v>
      </c>
      <c r="F105" s="35"/>
      <c r="G105" s="36"/>
      <c r="H105" s="3">
        <v>5</v>
      </c>
      <c r="I105" s="6">
        <v>-10</v>
      </c>
      <c r="J105" s="5">
        <v>0.20444910764457347</v>
      </c>
      <c r="K105" s="5">
        <v>0.9744615341170236</v>
      </c>
      <c r="L105" s="4">
        <v>1444.920720661687</v>
      </c>
      <c r="M105" s="29"/>
      <c r="N105" s="29"/>
      <c r="O105" s="29"/>
      <c r="P105" s="30"/>
      <c r="AD105" s="11">
        <v>0.5698000000000001</v>
      </c>
      <c r="AE105" s="11">
        <v>-357.75971066743</v>
      </c>
      <c r="AF105" s="11">
        <v>0.5578000000000001</v>
      </c>
      <c r="AG105" s="11">
        <v>-318.7533470665386</v>
      </c>
      <c r="AH105" s="11">
        <v>0.5439999999999999</v>
      </c>
      <c r="AI105" s="11">
        <v>-281.9119759974469</v>
      </c>
      <c r="AJ105" s="11">
        <v>0.5296000000000001</v>
      </c>
      <c r="AK105" s="11">
        <v>-245.67388624686927</v>
      </c>
      <c r="AL105" s="11">
        <v>0.5122</v>
      </c>
      <c r="AM105" s="11">
        <v>-210.5128581950705</v>
      </c>
      <c r="AN105" s="11">
        <v>0.49119999999999997</v>
      </c>
      <c r="AO105" s="11">
        <v>-175.98970140245325</v>
      </c>
      <c r="AP105" s="11">
        <v>0.4636000000000001</v>
      </c>
      <c r="AQ105" s="11">
        <v>-142.33070873673591</v>
      </c>
      <c r="AR105" s="11">
        <v>0.4</v>
      </c>
      <c r="AS105" s="11">
        <v>-113.25138520450287</v>
      </c>
      <c r="AT105" s="11">
        <v>0.4</v>
      </c>
      <c r="AU105" s="11">
        <v>-69.45383654982487</v>
      </c>
      <c r="AV105" s="11">
        <v>0.4</v>
      </c>
      <c r="AW105" s="11">
        <v>-25.32176538288897</v>
      </c>
      <c r="AX105" s="11">
        <v>0.4</v>
      </c>
      <c r="AY105" s="11">
        <v>19.178717350128395</v>
      </c>
      <c r="AZ105" s="11">
        <v>0.4</v>
      </c>
      <c r="BA105" s="11">
        <v>64.1050947874907</v>
      </c>
      <c r="BB105" s="11">
        <v>0.392</v>
      </c>
      <c r="BC105" s="11">
        <v>108.26956037554157</v>
      </c>
      <c r="BD105" s="11">
        <v>0.31199999999999994</v>
      </c>
      <c r="BE105" s="11">
        <v>150.95402834765645</v>
      </c>
      <c r="BF105" s="11">
        <v>0.2639999999999999</v>
      </c>
      <c r="BG105" s="11">
        <v>202.16458737323046</v>
      </c>
      <c r="BH105" s="11">
        <v>0.22799999999999984</v>
      </c>
      <c r="BI105" s="11">
        <v>254.52490161746297</v>
      </c>
      <c r="BJ105" s="11">
        <v>0.20399999999999982</v>
      </c>
      <c r="BK105" s="11">
        <v>305.20947552266733</v>
      </c>
      <c r="BL105" s="11">
        <v>0.18</v>
      </c>
      <c r="BM105" s="11">
        <v>356.1903204248205</v>
      </c>
      <c r="BN105" s="11">
        <v>0.16</v>
      </c>
      <c r="BO105" s="11">
        <v>406.1046183919641</v>
      </c>
      <c r="BP105" s="11">
        <v>0.14</v>
      </c>
      <c r="BQ105" s="11">
        <v>455.86848378889147</v>
      </c>
      <c r="BR105" s="11">
        <v>0.12</v>
      </c>
      <c r="BS105" s="11">
        <v>505.47097364088165</v>
      </c>
      <c r="BT105" s="11">
        <v>0.10399999999999973</v>
      </c>
      <c r="BU105" s="11">
        <v>553.8614320766391</v>
      </c>
      <c r="BV105" s="11">
        <v>0.08799999999999972</v>
      </c>
      <c r="BW105" s="11">
        <v>602.4145567285237</v>
      </c>
      <c r="BX105" s="11">
        <v>0.0719999999999997</v>
      </c>
      <c r="BY105" s="11">
        <v>651.5119823144524</v>
      </c>
      <c r="BZ105" s="11">
        <v>0.055999999999999696</v>
      </c>
      <c r="CA105" s="11">
        <v>701.6666485324453</v>
      </c>
      <c r="CB105" s="11">
        <v>0.039999999999999696</v>
      </c>
      <c r="CC105" s="11">
        <v>753.4681359678128</v>
      </c>
      <c r="CD105" s="11">
        <v>0.027999999999999702</v>
      </c>
      <c r="CE105" s="11">
        <v>806.1356175591088</v>
      </c>
      <c r="CF105" s="11">
        <v>0.015999999999999702</v>
      </c>
      <c r="CG105" s="11">
        <v>861.6846025033587</v>
      </c>
    </row>
    <row r="106" spans="5:85" ht="15" customHeight="1">
      <c r="E106" s="1"/>
      <c r="F106" s="34" t="s">
        <v>72</v>
      </c>
      <c r="G106" s="36"/>
      <c r="H106" s="3" t="s">
        <v>68</v>
      </c>
      <c r="I106" s="7">
        <v>-10</v>
      </c>
      <c r="J106" s="5">
        <v>0.20444910764457347</v>
      </c>
      <c r="K106" s="5">
        <v>0.7404405045821126</v>
      </c>
      <c r="L106" s="4">
        <v>31.05685191377654</v>
      </c>
      <c r="M106" s="29"/>
      <c r="N106" s="29"/>
      <c r="O106" s="29"/>
      <c r="P106" s="30"/>
      <c r="AD106" s="11">
        <v>0.6415000000000001</v>
      </c>
      <c r="AE106" s="11">
        <v>-313.30382561112685</v>
      </c>
      <c r="AF106" s="11">
        <v>0.6315000000000001</v>
      </c>
      <c r="AG106" s="11">
        <v>-274.1627258581125</v>
      </c>
      <c r="AH106" s="11">
        <v>0.62</v>
      </c>
      <c r="AI106" s="11">
        <v>-237.46599594428173</v>
      </c>
      <c r="AJ106" s="11">
        <v>0.6080000000000001</v>
      </c>
      <c r="AK106" s="11">
        <v>-201.63254789735376</v>
      </c>
      <c r="AL106" s="11">
        <v>0.5935</v>
      </c>
      <c r="AM106" s="11">
        <v>-167.3203069526432</v>
      </c>
      <c r="AN106" s="11">
        <v>0.576</v>
      </c>
      <c r="AO106" s="11">
        <v>-134.3130558593205</v>
      </c>
      <c r="AP106" s="11">
        <v>0.5530000000000002</v>
      </c>
      <c r="AQ106" s="11">
        <v>-103.50083027825232</v>
      </c>
      <c r="AR106" s="11">
        <v>0.5</v>
      </c>
      <c r="AS106" s="11">
        <v>-85.05016361494063</v>
      </c>
      <c r="AT106" s="11">
        <v>0.5</v>
      </c>
      <c r="AU106" s="11">
        <v>-40.7773579534433</v>
      </c>
      <c r="AV106" s="11">
        <v>0.5</v>
      </c>
      <c r="AW106" s="11">
        <v>3.9218768520953233</v>
      </c>
      <c r="AX106" s="11">
        <v>0.5</v>
      </c>
      <c r="AY106" s="11">
        <v>49.10040091650855</v>
      </c>
      <c r="AZ106" s="11">
        <v>0.5</v>
      </c>
      <c r="BA106" s="11">
        <v>94.83900143922838</v>
      </c>
      <c r="BB106" s="11">
        <v>0.49</v>
      </c>
      <c r="BC106" s="11">
        <v>136.82619328238522</v>
      </c>
      <c r="BD106" s="11">
        <v>0.39</v>
      </c>
      <c r="BE106" s="11">
        <v>153.91779226809294</v>
      </c>
      <c r="BF106" s="11">
        <v>0.33</v>
      </c>
      <c r="BG106" s="11">
        <v>195.87490474202696</v>
      </c>
      <c r="BH106" s="11">
        <v>0.285</v>
      </c>
      <c r="BI106" s="11">
        <v>244.62590240890188</v>
      </c>
      <c r="BJ106" s="11">
        <v>0.255</v>
      </c>
      <c r="BK106" s="11">
        <v>294.55549912277365</v>
      </c>
      <c r="BL106" s="11">
        <v>0.225</v>
      </c>
      <c r="BM106" s="11">
        <v>345.60305250416275</v>
      </c>
      <c r="BN106" s="11">
        <v>0.2</v>
      </c>
      <c r="BO106" s="11">
        <v>396.18318936172545</v>
      </c>
      <c r="BP106" s="11">
        <v>0.175</v>
      </c>
      <c r="BQ106" s="11">
        <v>446.8331192496516</v>
      </c>
      <c r="BR106" s="11">
        <v>0.15</v>
      </c>
      <c r="BS106" s="11">
        <v>497.4122627705347</v>
      </c>
      <c r="BT106" s="11">
        <v>0.13</v>
      </c>
      <c r="BU106" s="11">
        <v>546.67623826942</v>
      </c>
      <c r="BV106" s="11">
        <v>0.11</v>
      </c>
      <c r="BW106" s="11">
        <v>596.0432188342335</v>
      </c>
      <c r="BX106" s="11">
        <v>0.08999999999999964</v>
      </c>
      <c r="BY106" s="11">
        <v>645.9574642935438</v>
      </c>
      <c r="BZ106" s="11">
        <v>0.06999999999999962</v>
      </c>
      <c r="CA106" s="11">
        <v>697.0455029607675</v>
      </c>
      <c r="CB106" s="11">
        <v>0.04999999999999962</v>
      </c>
      <c r="CC106" s="11">
        <v>750.0172020678793</v>
      </c>
      <c r="CD106" s="11">
        <v>0.03499999999999963</v>
      </c>
      <c r="CE106" s="11">
        <v>803.7115647245323</v>
      </c>
      <c r="CF106" s="11">
        <v>0.01999999999999963</v>
      </c>
      <c r="CG106" s="11">
        <v>860.4135943408511</v>
      </c>
    </row>
    <row r="107" spans="5:85" ht="15" customHeight="1">
      <c r="E107" s="1"/>
      <c r="F107" s="34" t="s">
        <v>70</v>
      </c>
      <c r="G107" s="36"/>
      <c r="H107" s="3" t="s">
        <v>69</v>
      </c>
      <c r="I107" s="7">
        <v>-10</v>
      </c>
      <c r="J107" s="5">
        <v>0.20444910764457347</v>
      </c>
      <c r="K107" s="5">
        <v>0.9999456063589217</v>
      </c>
      <c r="L107" s="4">
        <v>1598.8855546895884</v>
      </c>
      <c r="M107" s="29"/>
      <c r="N107" s="29"/>
      <c r="O107" s="29"/>
      <c r="P107" s="30"/>
      <c r="AD107" s="11">
        <v>0.7132000000000001</v>
      </c>
      <c r="AE107" s="11">
        <v>-259.0862182463783</v>
      </c>
      <c r="AF107" s="11">
        <v>0.7052</v>
      </c>
      <c r="AG107" s="11">
        <v>-219.4611110308621</v>
      </c>
      <c r="AH107" s="11">
        <v>0.6959999999999998</v>
      </c>
      <c r="AI107" s="11">
        <v>-182.2585296530595</v>
      </c>
      <c r="AJ107" s="11">
        <v>0.6864000000000001</v>
      </c>
      <c r="AK107" s="11">
        <v>-145.96870872655825</v>
      </c>
      <c r="AL107" s="11">
        <v>0.6748000000000001</v>
      </c>
      <c r="AM107" s="11">
        <v>-111.26676516566161</v>
      </c>
      <c r="AN107" s="11">
        <v>0.6607999999999999</v>
      </c>
      <c r="AO107" s="11">
        <v>-78.02497746192583</v>
      </c>
      <c r="AP107" s="11">
        <v>0.6424000000000002</v>
      </c>
      <c r="AQ107" s="11">
        <v>-47.337257447164006</v>
      </c>
      <c r="AR107" s="11">
        <v>0.6</v>
      </c>
      <c r="AS107" s="11">
        <v>-31.589015644372978</v>
      </c>
      <c r="AT107" s="11">
        <v>0.6</v>
      </c>
      <c r="AU107" s="11">
        <v>13.154799066045058</v>
      </c>
      <c r="AV107" s="11">
        <v>0.6</v>
      </c>
      <c r="AW107" s="11">
        <v>58.42121665508671</v>
      </c>
      <c r="AX107" s="11">
        <v>0.6</v>
      </c>
      <c r="AY107" s="11">
        <v>104.28139280983405</v>
      </c>
      <c r="AZ107" s="11">
        <v>0.6</v>
      </c>
      <c r="BA107" s="11">
        <v>150.82653016892235</v>
      </c>
      <c r="BB107" s="11">
        <v>0.588</v>
      </c>
      <c r="BC107" s="11">
        <v>190.23208613230253</v>
      </c>
      <c r="BD107" s="11">
        <v>0.46799999999999986</v>
      </c>
      <c r="BE107" s="11">
        <v>174.8788426424628</v>
      </c>
      <c r="BF107" s="11">
        <v>0.3959999999999998</v>
      </c>
      <c r="BG107" s="11">
        <v>201.62814928621887</v>
      </c>
      <c r="BH107" s="11">
        <v>0.34199999999999975</v>
      </c>
      <c r="BI107" s="11">
        <v>242.62292098085527</v>
      </c>
      <c r="BJ107" s="11">
        <v>0.3059999999999997</v>
      </c>
      <c r="BK107" s="11">
        <v>289.53833755224576</v>
      </c>
      <c r="BL107" s="11">
        <v>0.27</v>
      </c>
      <c r="BM107" s="11">
        <v>338.880101622013</v>
      </c>
      <c r="BN107" s="11">
        <v>0.24</v>
      </c>
      <c r="BO107" s="11">
        <v>389.0365448547935</v>
      </c>
      <c r="BP107" s="11">
        <v>0.21</v>
      </c>
      <c r="BQ107" s="11">
        <v>439.76432436394384</v>
      </c>
      <c r="BR107" s="11">
        <v>0.18</v>
      </c>
      <c r="BS107" s="11">
        <v>490.7177152107342</v>
      </c>
      <c r="BT107" s="11">
        <v>0.1559999999999996</v>
      </c>
      <c r="BU107" s="11">
        <v>540.4990873276687</v>
      </c>
      <c r="BV107" s="11">
        <v>0.1319999999999996</v>
      </c>
      <c r="BW107" s="11">
        <v>590.3618642749113</v>
      </c>
      <c r="BX107" s="11">
        <v>0.10799999999999957</v>
      </c>
      <c r="BY107" s="11">
        <v>640.7980615504076</v>
      </c>
      <c r="BZ107" s="11">
        <v>0.08399999999999955</v>
      </c>
      <c r="CA107" s="11">
        <v>692.5634968723598</v>
      </c>
      <c r="CB107" s="11">
        <v>0.05999999999999955</v>
      </c>
      <c r="CC107" s="11">
        <v>746.5309124694089</v>
      </c>
      <c r="CD107" s="11">
        <v>0.04199999999999955</v>
      </c>
      <c r="CE107" s="11">
        <v>801.193085116502</v>
      </c>
      <c r="CF107" s="11">
        <v>0.023999999999999556</v>
      </c>
      <c r="CG107" s="11">
        <v>859.0699355123201</v>
      </c>
    </row>
    <row r="108" spans="5:85" ht="15" customHeight="1">
      <c r="E108" s="34" t="s">
        <v>28</v>
      </c>
      <c r="F108" s="35"/>
      <c r="G108" s="36"/>
      <c r="H108" s="3">
        <v>6</v>
      </c>
      <c r="I108" s="6">
        <v>10</v>
      </c>
      <c r="J108" s="5">
        <v>0.20444910764457347</v>
      </c>
      <c r="K108" s="5">
        <v>0.9744615341170236</v>
      </c>
      <c r="L108" s="4">
        <v>1560.166141010955</v>
      </c>
      <c r="M108" s="29"/>
      <c r="N108" s="29"/>
      <c r="O108" s="29"/>
      <c r="P108" s="30"/>
      <c r="AD108" s="11">
        <v>0.7849</v>
      </c>
      <c r="AE108" s="11">
        <v>-195.15212023701764</v>
      </c>
      <c r="AF108" s="11">
        <v>0.7789</v>
      </c>
      <c r="AG108" s="11">
        <v>-154.78183581733185</v>
      </c>
      <c r="AH108" s="11">
        <v>0.7719999999999998</v>
      </c>
      <c r="AI108" s="11">
        <v>-116.57209640563906</v>
      </c>
      <c r="AJ108" s="11">
        <v>0.7648000000000001</v>
      </c>
      <c r="AK108" s="11">
        <v>-79.19833929859323</v>
      </c>
      <c r="AL108" s="11">
        <v>0.7561000000000001</v>
      </c>
      <c r="AM108" s="11">
        <v>-43.26899162626114</v>
      </c>
      <c r="AN108" s="11">
        <v>0.7455999999999999</v>
      </c>
      <c r="AO108" s="11">
        <v>-8.704821861976939</v>
      </c>
      <c r="AP108" s="11">
        <v>0.7318000000000002</v>
      </c>
      <c r="AQ108" s="11">
        <v>23.44646747364061</v>
      </c>
      <c r="AR108" s="11">
        <v>0.7</v>
      </c>
      <c r="AS108" s="11">
        <v>41.27373430076807</v>
      </c>
      <c r="AT108" s="11">
        <v>0.7</v>
      </c>
      <c r="AU108" s="11">
        <v>86.48454470412537</v>
      </c>
      <c r="AV108" s="11">
        <v>0.7</v>
      </c>
      <c r="AW108" s="11">
        <v>132.31864259533063</v>
      </c>
      <c r="AX108" s="11">
        <v>0.7</v>
      </c>
      <c r="AY108" s="11">
        <v>178.86177806747585</v>
      </c>
      <c r="AZ108" s="11">
        <v>0.7</v>
      </c>
      <c r="BA108" s="11">
        <v>226.19314715289042</v>
      </c>
      <c r="BB108" s="11">
        <v>0.6859999999999999</v>
      </c>
      <c r="BC108" s="11">
        <v>262.6117954669004</v>
      </c>
      <c r="BD108" s="11">
        <v>0.5459999999999998</v>
      </c>
      <c r="BE108" s="11">
        <v>212.4233129919217</v>
      </c>
      <c r="BF108" s="11">
        <v>0.46199999999999974</v>
      </c>
      <c r="BG108" s="11">
        <v>220.2946166864576</v>
      </c>
      <c r="BH108" s="11">
        <v>0.3989999999999997</v>
      </c>
      <c r="BI108" s="11">
        <v>249.8432698839195</v>
      </c>
      <c r="BJ108" s="11">
        <v>0.35699999999999965</v>
      </c>
      <c r="BK108" s="11">
        <v>291.3459284491478</v>
      </c>
      <c r="BL108" s="11">
        <v>0.315</v>
      </c>
      <c r="BM108" s="11">
        <v>336.9228750283168</v>
      </c>
      <c r="BN108" s="11">
        <v>0.28</v>
      </c>
      <c r="BO108" s="11">
        <v>385.3049674609865</v>
      </c>
      <c r="BP108" s="11">
        <v>0.245</v>
      </c>
      <c r="BQ108" s="11">
        <v>435.08801753861235</v>
      </c>
      <c r="BR108" s="11">
        <v>0.21</v>
      </c>
      <c r="BS108" s="11">
        <v>485.66435311835323</v>
      </c>
      <c r="BT108" s="11">
        <v>0.18199999999999955</v>
      </c>
      <c r="BU108" s="11">
        <v>535.5323690185957</v>
      </c>
      <c r="BV108" s="11">
        <v>0.15399999999999953</v>
      </c>
      <c r="BW108" s="11">
        <v>585.5277505540514</v>
      </c>
      <c r="BX108" s="11">
        <v>0.1259999999999995</v>
      </c>
      <c r="BY108" s="11">
        <v>636.1582326554925</v>
      </c>
      <c r="BZ108" s="11">
        <v>0.09799999999999948</v>
      </c>
      <c r="CA108" s="11">
        <v>688.3112512186304</v>
      </c>
      <c r="CB108" s="11">
        <v>0.06999999999999947</v>
      </c>
      <c r="CC108" s="11">
        <v>743.0614798925744</v>
      </c>
      <c r="CD108" s="11">
        <v>0.048999999999999475</v>
      </c>
      <c r="CE108" s="11">
        <v>798.6069948803122</v>
      </c>
      <c r="CF108" s="11">
        <v>0.027999999999999484</v>
      </c>
      <c r="CG108" s="11">
        <v>857.6610291052168</v>
      </c>
    </row>
    <row r="109" spans="5:85" ht="15" customHeight="1">
      <c r="E109" s="1"/>
      <c r="F109" s="34" t="s">
        <v>72</v>
      </c>
      <c r="G109" s="36"/>
      <c r="H109" s="3" t="s">
        <v>73</v>
      </c>
      <c r="I109" s="6">
        <v>10</v>
      </c>
      <c r="J109" s="5">
        <v>0.20444910764457347</v>
      </c>
      <c r="K109" s="5">
        <v>0.5204863705571386</v>
      </c>
      <c r="L109" s="4">
        <v>-31.5534457206694</v>
      </c>
      <c r="M109" s="29"/>
      <c r="N109" s="29"/>
      <c r="O109" s="29"/>
      <c r="P109" s="30"/>
      <c r="AD109" s="11">
        <v>0.8566</v>
      </c>
      <c r="AE109" s="11">
        <v>-124.14268780461941</v>
      </c>
      <c r="AF109" s="11">
        <v>0.8526</v>
      </c>
      <c r="AG109" s="11">
        <v>-82.56685726774947</v>
      </c>
      <c r="AH109" s="11">
        <v>0.8479999999999998</v>
      </c>
      <c r="AI109" s="11">
        <v>-42.59020495981474</v>
      </c>
      <c r="AJ109" s="11">
        <v>0.8432000000000002</v>
      </c>
      <c r="AK109" s="11">
        <v>-3.2250176384924885</v>
      </c>
      <c r="AL109" s="11">
        <v>0.8374000000000001</v>
      </c>
      <c r="AM109" s="11">
        <v>35.094440505783325</v>
      </c>
      <c r="AN109" s="11">
        <v>0.8303999999999999</v>
      </c>
      <c r="AO109" s="11">
        <v>72.39811490240064</v>
      </c>
      <c r="AP109" s="11">
        <v>0.8212000000000003</v>
      </c>
      <c r="AQ109" s="11">
        <v>107.85304639286022</v>
      </c>
      <c r="AR109" s="11">
        <v>0.8</v>
      </c>
      <c r="AS109" s="11">
        <v>131.9294301383072</v>
      </c>
      <c r="AT109" s="11">
        <v>0.8</v>
      </c>
      <c r="AU109" s="11">
        <v>177.6034489409916</v>
      </c>
      <c r="AV109" s="11">
        <v>0.8</v>
      </c>
      <c r="AW109" s="11">
        <v>224.00630008937748</v>
      </c>
      <c r="AX109" s="11">
        <v>0.8</v>
      </c>
      <c r="AY109" s="11">
        <v>271.232435013501</v>
      </c>
      <c r="AZ109" s="11">
        <v>0.8</v>
      </c>
      <c r="BA109" s="11">
        <v>319.3193758854464</v>
      </c>
      <c r="BB109" s="11">
        <v>0.7839999999999999</v>
      </c>
      <c r="BC109" s="11">
        <v>352.1140522694631</v>
      </c>
      <c r="BD109" s="11">
        <v>0.6239999999999998</v>
      </c>
      <c r="BE109" s="11">
        <v>263.2278983438733</v>
      </c>
      <c r="BF109" s="11">
        <v>0.5279999999999997</v>
      </c>
      <c r="BG109" s="11">
        <v>250.91452771895973</v>
      </c>
      <c r="BH109" s="11">
        <v>0.45599999999999963</v>
      </c>
      <c r="BI109" s="11">
        <v>266.64145212781165</v>
      </c>
      <c r="BJ109" s="11">
        <v>0.4079999999999996</v>
      </c>
      <c r="BK109" s="11">
        <v>300.6565332427971</v>
      </c>
      <c r="BL109" s="11">
        <v>0.36</v>
      </c>
      <c r="BM109" s="11">
        <v>340.4118534081906</v>
      </c>
      <c r="BN109" s="11">
        <v>0.32</v>
      </c>
      <c r="BO109" s="11">
        <v>385.52827269342504</v>
      </c>
      <c r="BP109" s="11">
        <v>0.28</v>
      </c>
      <c r="BQ109" s="11">
        <v>433.1810443642642</v>
      </c>
      <c r="BR109" s="11">
        <v>0.24</v>
      </c>
      <c r="BS109" s="11">
        <v>482.49690008655864</v>
      </c>
      <c r="BT109" s="11">
        <v>0.2079999999999995</v>
      </c>
      <c r="BU109" s="11">
        <v>531.9477765698583</v>
      </c>
      <c r="BV109" s="11">
        <v>0.17599999999999946</v>
      </c>
      <c r="BW109" s="11">
        <v>581.6707708497547</v>
      </c>
      <c r="BX109" s="11">
        <v>0.14399999999999943</v>
      </c>
      <c r="BY109" s="11">
        <v>632.1419023488746</v>
      </c>
      <c r="BZ109" s="11">
        <v>0.1119999999999994</v>
      </c>
      <c r="CA109" s="11">
        <v>684.3674050894268</v>
      </c>
      <c r="CB109" s="11">
        <v>0.07999999999999939</v>
      </c>
      <c r="CC109" s="11">
        <v>739.6563568500713</v>
      </c>
      <c r="CD109" s="11">
        <v>0.0559999999999994</v>
      </c>
      <c r="CE109" s="11">
        <v>795.9784610997317</v>
      </c>
      <c r="CF109" s="11">
        <v>0.03199999999999941</v>
      </c>
      <c r="CG109" s="11">
        <v>856.1940313270622</v>
      </c>
    </row>
    <row r="110" spans="5:85" ht="15" customHeight="1">
      <c r="E110" s="1"/>
      <c r="F110" s="34" t="s">
        <v>70</v>
      </c>
      <c r="G110" s="36"/>
      <c r="H110" s="3" t="s">
        <v>74</v>
      </c>
      <c r="I110" s="6">
        <v>10</v>
      </c>
      <c r="J110" s="5">
        <v>0.20444910764457347</v>
      </c>
      <c r="K110" s="5">
        <v>0.9983434769435782</v>
      </c>
      <c r="L110" s="4">
        <v>1643.9005811687525</v>
      </c>
      <c r="M110" s="29"/>
      <c r="N110" s="29"/>
      <c r="O110" s="29"/>
      <c r="P110" s="30"/>
      <c r="AD110" s="11">
        <v>0.9283</v>
      </c>
      <c r="AE110" s="11">
        <v>-53.158942565669975</v>
      </c>
      <c r="AF110" s="11">
        <v>0.9263</v>
      </c>
      <c r="AG110" s="11">
        <v>-10.33291467292986</v>
      </c>
      <c r="AH110" s="11">
        <v>0.9239999999999997</v>
      </c>
      <c r="AI110" s="11">
        <v>31.752940126319913</v>
      </c>
      <c r="AJ110" s="11">
        <v>0.9216000000000002</v>
      </c>
      <c r="AK110" s="11">
        <v>73.65460616498848</v>
      </c>
      <c r="AL110" s="11">
        <v>0.9187000000000002</v>
      </c>
      <c r="AM110" s="11">
        <v>115.19187382204507</v>
      </c>
      <c r="AN110" s="11">
        <v>0.9151999999999999</v>
      </c>
      <c r="AO110" s="11">
        <v>156.39816397090559</v>
      </c>
      <c r="AP110" s="11">
        <v>0.9106000000000003</v>
      </c>
      <c r="AQ110" s="11">
        <v>196.90256525536316</v>
      </c>
      <c r="AR110" s="11">
        <v>0.9</v>
      </c>
      <c r="AS110" s="11">
        <v>232.0183948430705</v>
      </c>
      <c r="AT110" s="11">
        <v>0.9</v>
      </c>
      <c r="AU110" s="11">
        <v>278.15205671319893</v>
      </c>
      <c r="AV110" s="11">
        <v>0.9</v>
      </c>
      <c r="AW110" s="11">
        <v>325.1255257813207</v>
      </c>
      <c r="AX110" s="11">
        <v>0.9</v>
      </c>
      <c r="AY110" s="11">
        <v>373.0352609889892</v>
      </c>
      <c r="AZ110" s="11">
        <v>0.9</v>
      </c>
      <c r="BA110" s="11">
        <v>421.84392957388616</v>
      </c>
      <c r="BB110" s="11">
        <v>0.8819999999999999</v>
      </c>
      <c r="BC110" s="11">
        <v>452.9361671578955</v>
      </c>
      <c r="BD110" s="11">
        <v>0.7019999999999997</v>
      </c>
      <c r="BE110" s="11">
        <v>325.0282004499774</v>
      </c>
      <c r="BF110" s="11">
        <v>0.5939999999999996</v>
      </c>
      <c r="BG110" s="11">
        <v>291.398767528878</v>
      </c>
      <c r="BH110" s="11">
        <v>0.5129999999999996</v>
      </c>
      <c r="BI110" s="11">
        <v>292.3296353848857</v>
      </c>
      <c r="BJ110" s="11">
        <v>0.4589999999999995</v>
      </c>
      <c r="BK110" s="11">
        <v>317.4717767008195</v>
      </c>
      <c r="BL110" s="11">
        <v>0.405</v>
      </c>
      <c r="BM110" s="11">
        <v>349.6778477393872</v>
      </c>
      <c r="BN110" s="11">
        <v>0.36</v>
      </c>
      <c r="BO110" s="11">
        <v>390.07127699877634</v>
      </c>
      <c r="BP110" s="11">
        <v>0.31499999999999945</v>
      </c>
      <c r="BQ110" s="11">
        <v>434.3382065768537</v>
      </c>
      <c r="BR110" s="11">
        <v>0.26999999999999946</v>
      </c>
      <c r="BS110" s="11">
        <v>481.4177531785524</v>
      </c>
      <c r="BT110" s="11">
        <v>0.23399999999999943</v>
      </c>
      <c r="BU110" s="11">
        <v>529.8846161488985</v>
      </c>
      <c r="BV110" s="11">
        <v>0.1979999999999994</v>
      </c>
      <c r="BW110" s="11">
        <v>578.8944662022102</v>
      </c>
      <c r="BX110" s="11">
        <v>0.16199999999999937</v>
      </c>
      <c r="BY110" s="11">
        <v>628.8335995055799</v>
      </c>
      <c r="BZ110" s="11">
        <v>0.12599999999999933</v>
      </c>
      <c r="CA110" s="11">
        <v>680.7991970767376</v>
      </c>
      <c r="CB110" s="11">
        <v>0.08999999999999932</v>
      </c>
      <c r="CC110" s="11">
        <v>736.3584004261718</v>
      </c>
      <c r="CD110" s="11">
        <v>0.06299999999999932</v>
      </c>
      <c r="CE110" s="11">
        <v>793.3310404679002</v>
      </c>
      <c r="CF110" s="11">
        <v>0.03599999999999934</v>
      </c>
      <c r="CG110" s="11">
        <v>854.6758546870778</v>
      </c>
    </row>
    <row r="111" spans="5:85" ht="15" customHeight="1">
      <c r="E111" s="34" t="s">
        <v>98</v>
      </c>
      <c r="F111" s="35"/>
      <c r="G111" s="36"/>
      <c r="H111" s="3">
        <v>7</v>
      </c>
      <c r="I111" s="7">
        <v>110</v>
      </c>
      <c r="J111" s="5">
        <v>1</v>
      </c>
      <c r="K111" s="5">
        <v>0.2612045168720615</v>
      </c>
      <c r="L111" s="4">
        <v>386.5955322422151</v>
      </c>
      <c r="M111" s="29"/>
      <c r="N111" s="29"/>
      <c r="O111" s="29"/>
      <c r="P111" s="30"/>
      <c r="AD111" s="11">
        <v>1</v>
      </c>
      <c r="AE111" s="11">
        <v>28.15721059847175</v>
      </c>
      <c r="AF111" s="11">
        <v>1</v>
      </c>
      <c r="AG111" s="11">
        <v>71.77438342026699</v>
      </c>
      <c r="AH111" s="11">
        <v>1</v>
      </c>
      <c r="AI111" s="11">
        <v>115.63863262882708</v>
      </c>
      <c r="AJ111" s="11">
        <v>1</v>
      </c>
      <c r="AK111" s="11">
        <v>159.8296190954354</v>
      </c>
      <c r="AL111" s="11">
        <v>1</v>
      </c>
      <c r="AM111" s="11">
        <v>204.34849831649248</v>
      </c>
      <c r="AN111" s="11">
        <v>1</v>
      </c>
      <c r="AO111" s="11">
        <v>249.20625687725104</v>
      </c>
      <c r="AP111" s="11">
        <v>1</v>
      </c>
      <c r="AQ111" s="11">
        <v>294.4752565172087</v>
      </c>
      <c r="AR111" s="11">
        <v>1</v>
      </c>
      <c r="AS111" s="11">
        <v>340.3038260873555</v>
      </c>
      <c r="AT111" s="11">
        <v>1</v>
      </c>
      <c r="AU111" s="11">
        <v>386.8937873080072</v>
      </c>
      <c r="AV111" s="11">
        <v>1</v>
      </c>
      <c r="AW111" s="11">
        <v>434.4408458539492</v>
      </c>
      <c r="AX111" s="11">
        <v>1</v>
      </c>
      <c r="AY111" s="11">
        <v>483.0378249122609</v>
      </c>
      <c r="AZ111" s="11">
        <v>1</v>
      </c>
      <c r="BA111" s="11">
        <v>532.5407639762842</v>
      </c>
      <c r="BB111" s="11">
        <v>0.98</v>
      </c>
      <c r="BC111" s="11">
        <v>554.969180751594</v>
      </c>
      <c r="BD111" s="11">
        <v>0.78</v>
      </c>
      <c r="BE111" s="11">
        <v>397.45531972463357</v>
      </c>
      <c r="BF111" s="11">
        <v>0.66</v>
      </c>
      <c r="BG111" s="11">
        <v>339.8922185733027</v>
      </c>
      <c r="BH111" s="11">
        <v>0.57</v>
      </c>
      <c r="BI111" s="11">
        <v>325.5152159222224</v>
      </c>
      <c r="BJ111" s="11">
        <v>0.5099999999999995</v>
      </c>
      <c r="BK111" s="11">
        <v>341.1268272725971</v>
      </c>
      <c r="BL111" s="11">
        <v>0.4499999999999994</v>
      </c>
      <c r="BM111" s="11">
        <v>364.62434810832127</v>
      </c>
      <c r="BN111" s="11">
        <v>0.3999999999999994</v>
      </c>
      <c r="BO111" s="11">
        <v>399.0586826815486</v>
      </c>
      <c r="BP111" s="11">
        <v>0.34999999999999937</v>
      </c>
      <c r="BQ111" s="11">
        <v>438.7369227457114</v>
      </c>
      <c r="BR111" s="11">
        <v>0.2999999999999994</v>
      </c>
      <c r="BS111" s="11">
        <v>482.57400694478076</v>
      </c>
      <c r="BT111" s="11">
        <v>0.25999999999999934</v>
      </c>
      <c r="BU111" s="11">
        <v>529.4464277095963</v>
      </c>
      <c r="BV111" s="11">
        <v>0.21999999999999933</v>
      </c>
      <c r="BW111" s="11">
        <v>577.276342763133</v>
      </c>
      <c r="BX111" s="11">
        <v>0.1799999999999993</v>
      </c>
      <c r="BY111" s="11">
        <v>626.2993871572461</v>
      </c>
      <c r="BZ111" s="11">
        <v>0.13999999999999926</v>
      </c>
      <c r="CA111" s="11">
        <v>677.6630043761594</v>
      </c>
      <c r="CB111" s="11">
        <v>0.09999999999999924</v>
      </c>
      <c r="CC111" s="11">
        <v>733.2060321308153</v>
      </c>
      <c r="CD111" s="11">
        <v>0.06999999999999924</v>
      </c>
      <c r="CE111" s="11">
        <v>790.6867174005671</v>
      </c>
      <c r="CF111" s="11">
        <v>0.039999999999999265</v>
      </c>
      <c r="CG111" s="11">
        <v>853.1131711574474</v>
      </c>
    </row>
    <row r="112" spans="5:16" ht="15" customHeight="1">
      <c r="E112" s="34" t="s">
        <v>32</v>
      </c>
      <c r="F112" s="35"/>
      <c r="G112" s="36"/>
      <c r="H112" s="3">
        <v>8</v>
      </c>
      <c r="I112" s="6">
        <v>55.600000000000136</v>
      </c>
      <c r="J112" s="5">
        <v>1</v>
      </c>
      <c r="K112" s="5">
        <v>0.2612045168720615</v>
      </c>
      <c r="L112" s="4">
        <v>138.48333341221812</v>
      </c>
      <c r="M112" s="29"/>
      <c r="N112" s="29"/>
      <c r="O112" s="29"/>
      <c r="P112" s="30"/>
    </row>
    <row r="113" spans="5:16" ht="15" customHeight="1">
      <c r="E113" s="34" t="s">
        <v>30</v>
      </c>
      <c r="F113" s="35"/>
      <c r="G113" s="36"/>
      <c r="H113" s="3">
        <v>9</v>
      </c>
      <c r="I113" s="6">
        <v>55.600000000000136</v>
      </c>
      <c r="J113" s="5">
        <v>0.20444910764457347</v>
      </c>
      <c r="K113" s="5">
        <v>0.2612045168720615</v>
      </c>
      <c r="L113" s="4">
        <v>138.48333341221812</v>
      </c>
      <c r="M113" s="29"/>
      <c r="N113" s="29"/>
      <c r="O113" s="29"/>
      <c r="P113" s="30"/>
    </row>
    <row r="114" spans="5:16" ht="15" customHeight="1">
      <c r="E114" s="34" t="s">
        <v>31</v>
      </c>
      <c r="F114" s="35"/>
      <c r="G114" s="36"/>
      <c r="H114" s="3">
        <v>10</v>
      </c>
      <c r="I114" s="7">
        <v>24.3</v>
      </c>
      <c r="J114" s="5">
        <v>0.20444910764457347</v>
      </c>
      <c r="K114" s="5">
        <v>0.4246077045466645</v>
      </c>
      <c r="L114" s="4">
        <v>-1.6539115390017685</v>
      </c>
      <c r="M114" s="29"/>
      <c r="N114" s="29"/>
      <c r="O114" s="29"/>
      <c r="P114" s="30"/>
    </row>
    <row r="115" spans="5:16" ht="15" customHeight="1">
      <c r="E115" s="34" t="s">
        <v>33</v>
      </c>
      <c r="F115" s="35"/>
      <c r="G115" s="36"/>
      <c r="H115" s="3">
        <v>11</v>
      </c>
      <c r="I115" s="6">
        <v>24.3</v>
      </c>
      <c r="J115" s="5">
        <v>1</v>
      </c>
      <c r="K115" s="5">
        <v>0.4246077045466645</v>
      </c>
      <c r="L115" s="4">
        <v>-1.6539115390017685</v>
      </c>
      <c r="M115" s="29"/>
      <c r="N115" s="29"/>
      <c r="O115" s="29"/>
      <c r="P115" s="30"/>
    </row>
    <row r="116" spans="5:16" ht="15" customHeight="1">
      <c r="E116" s="34" t="s">
        <v>34</v>
      </c>
      <c r="F116" s="35"/>
      <c r="G116" s="36"/>
      <c r="H116" s="3">
        <v>12</v>
      </c>
      <c r="I116" s="6">
        <v>66.09072650282855</v>
      </c>
      <c r="J116" s="5">
        <v>1</v>
      </c>
      <c r="K116" s="5">
        <v>0.4246077045466645</v>
      </c>
      <c r="L116" s="4">
        <v>189.61717222370032</v>
      </c>
      <c r="M116" s="29"/>
      <c r="N116" s="29"/>
      <c r="O116" s="29"/>
      <c r="P116" s="30"/>
    </row>
    <row r="117" spans="5:16" ht="15" customHeight="1">
      <c r="E117" s="47"/>
      <c r="F117" s="47"/>
      <c r="G117" s="47"/>
      <c r="H117" s="47"/>
      <c r="I117" s="47"/>
      <c r="J117" s="47"/>
      <c r="K117" s="47"/>
      <c r="L117" s="47"/>
      <c r="M117" s="29"/>
      <c r="N117" s="29"/>
      <c r="O117" s="29"/>
      <c r="P117" s="30"/>
    </row>
    <row r="118" spans="5:16" ht="15" customHeight="1">
      <c r="E118" s="32"/>
      <c r="F118" s="32"/>
      <c r="G118" s="32"/>
      <c r="H118" s="32"/>
      <c r="I118" s="32"/>
      <c r="J118" s="32"/>
      <c r="K118" s="32"/>
      <c r="L118" s="32"/>
      <c r="M118" s="29"/>
      <c r="N118" s="29"/>
      <c r="O118" s="29"/>
      <c r="P118" s="30"/>
    </row>
    <row r="119" spans="5:16" ht="15" customHeight="1">
      <c r="E119" s="32"/>
      <c r="F119" s="32"/>
      <c r="G119" s="32"/>
      <c r="H119" s="32"/>
      <c r="I119" s="32"/>
      <c r="J119" s="32"/>
      <c r="K119" s="32"/>
      <c r="L119" s="32"/>
      <c r="M119" s="29"/>
      <c r="N119" s="29"/>
      <c r="O119" s="29"/>
      <c r="P119" s="30"/>
    </row>
    <row r="120" spans="5:16" ht="15" customHeight="1">
      <c r="E120" s="32"/>
      <c r="F120" s="32"/>
      <c r="G120" s="32"/>
      <c r="H120" s="32"/>
      <c r="I120" s="32"/>
      <c r="J120" s="32"/>
      <c r="K120" s="32"/>
      <c r="L120" s="32"/>
      <c r="M120" s="29"/>
      <c r="N120" s="29"/>
      <c r="O120" s="29"/>
      <c r="P120" s="30"/>
    </row>
    <row r="121" spans="5:16" ht="15" customHeight="1">
      <c r="E121" s="37" t="s">
        <v>36</v>
      </c>
      <c r="F121" s="38"/>
      <c r="G121" s="38"/>
      <c r="H121" s="38"/>
      <c r="I121" s="38"/>
      <c r="J121" s="38"/>
      <c r="K121" s="38"/>
      <c r="L121" s="39"/>
      <c r="M121" s="29"/>
      <c r="N121" s="29"/>
      <c r="O121" s="29"/>
      <c r="P121" s="30"/>
    </row>
    <row r="122" spans="5:16" ht="15" customHeight="1">
      <c r="E122" s="43" t="s">
        <v>62</v>
      </c>
      <c r="F122" s="43"/>
      <c r="G122" s="43"/>
      <c r="H122" s="43"/>
      <c r="I122" s="43"/>
      <c r="J122" s="43"/>
      <c r="K122" s="43"/>
      <c r="L122" s="5">
        <v>1</v>
      </c>
      <c r="M122" s="29"/>
      <c r="N122" s="29"/>
      <c r="O122" s="29"/>
      <c r="P122" s="30"/>
    </row>
    <row r="123" spans="5:16" ht="15" customHeight="1">
      <c r="E123" s="43" t="s">
        <v>77</v>
      </c>
      <c r="F123" s="43"/>
      <c r="G123" s="43"/>
      <c r="H123" s="43"/>
      <c r="I123" s="43"/>
      <c r="J123" s="43"/>
      <c r="K123" s="43"/>
      <c r="L123" s="5">
        <v>0.2941000000000001</v>
      </c>
      <c r="M123" s="29"/>
      <c r="N123" s="29"/>
      <c r="O123" s="29"/>
      <c r="P123" s="30"/>
    </row>
    <row r="124" spans="5:16" ht="15" customHeight="1">
      <c r="E124" s="43" t="s">
        <v>63</v>
      </c>
      <c r="F124" s="43"/>
      <c r="G124" s="43"/>
      <c r="H124" s="43"/>
      <c r="I124" s="43"/>
      <c r="J124" s="43"/>
      <c r="K124" s="43"/>
      <c r="L124" s="5">
        <v>0.20444910764457347</v>
      </c>
      <c r="M124" s="29"/>
      <c r="N124" s="29"/>
      <c r="O124" s="29"/>
      <c r="P124" s="30"/>
    </row>
    <row r="125" spans="5:16" ht="15" customHeight="1">
      <c r="E125" s="43" t="s">
        <v>78</v>
      </c>
      <c r="F125" s="43"/>
      <c r="G125" s="43"/>
      <c r="H125" s="43"/>
      <c r="I125" s="43"/>
      <c r="J125" s="43"/>
      <c r="K125" s="43"/>
      <c r="L125" s="5">
        <v>0.12938228203078844</v>
      </c>
      <c r="M125" s="29"/>
      <c r="N125" s="29"/>
      <c r="O125" s="29"/>
      <c r="P125" s="30"/>
    </row>
    <row r="126" spans="5:16" ht="15" customHeight="1">
      <c r="E126" s="43" t="s">
        <v>37</v>
      </c>
      <c r="F126" s="43"/>
      <c r="G126" s="43"/>
      <c r="H126" s="43"/>
      <c r="I126" s="43"/>
      <c r="J126" s="43"/>
      <c r="K126" s="43"/>
      <c r="L126" s="5">
        <v>0.2612045168720615</v>
      </c>
      <c r="M126" s="29"/>
      <c r="N126" s="29"/>
      <c r="O126" s="29"/>
      <c r="P126" s="30"/>
    </row>
    <row r="127" spans="5:16" ht="15" customHeight="1">
      <c r="E127" s="43" t="s">
        <v>38</v>
      </c>
      <c r="F127" s="43"/>
      <c r="G127" s="43"/>
      <c r="H127" s="43"/>
      <c r="I127" s="43"/>
      <c r="J127" s="43"/>
      <c r="K127" s="43"/>
      <c r="L127" s="5">
        <v>0.4246077045466645</v>
      </c>
      <c r="M127" s="29"/>
      <c r="N127" s="29"/>
      <c r="O127" s="29"/>
      <c r="P127" s="30"/>
    </row>
    <row r="128" spans="5:16" ht="15" customHeight="1">
      <c r="E128" s="43" t="s">
        <v>39</v>
      </c>
      <c r="F128" s="43"/>
      <c r="G128" s="43"/>
      <c r="H128" s="43"/>
      <c r="I128" s="43"/>
      <c r="J128" s="43"/>
      <c r="K128" s="43"/>
      <c r="L128" s="5">
        <v>0.9744615341170236</v>
      </c>
      <c r="M128" s="29"/>
      <c r="N128" s="29"/>
      <c r="O128" s="29"/>
      <c r="P128" s="30"/>
    </row>
    <row r="129" spans="5:16" ht="15" customHeight="1">
      <c r="E129" s="43" t="s">
        <v>40</v>
      </c>
      <c r="F129" s="43"/>
      <c r="G129" s="43"/>
      <c r="H129" s="43"/>
      <c r="I129" s="43"/>
      <c r="J129" s="43"/>
      <c r="K129" s="43"/>
      <c r="L129" s="5">
        <v>0.16340318767460305</v>
      </c>
      <c r="M129" s="29"/>
      <c r="N129" s="29"/>
      <c r="O129" s="29"/>
      <c r="P129" s="30"/>
    </row>
    <row r="130" spans="5:16" ht="15" customHeight="1">
      <c r="E130" s="43" t="s">
        <v>41</v>
      </c>
      <c r="F130" s="43"/>
      <c r="G130" s="43"/>
      <c r="H130" s="43"/>
      <c r="I130" s="43"/>
      <c r="J130" s="43"/>
      <c r="K130" s="43"/>
      <c r="L130" s="5">
        <v>4.365012870283315</v>
      </c>
      <c r="M130" s="29"/>
      <c r="N130" s="29"/>
      <c r="O130" s="29"/>
      <c r="P130" s="30"/>
    </row>
    <row r="131" spans="5:16" ht="15" customHeight="1">
      <c r="E131" s="43" t="s">
        <v>54</v>
      </c>
      <c r="F131" s="43"/>
      <c r="G131" s="43"/>
      <c r="H131" s="43"/>
      <c r="I131" s="43"/>
      <c r="J131" s="43"/>
      <c r="K131" s="43"/>
      <c r="L131" s="5">
        <v>841.6760658818891</v>
      </c>
      <c r="M131" s="29"/>
      <c r="N131" s="29"/>
      <c r="O131" s="29"/>
      <c r="P131" s="30"/>
    </row>
    <row r="132" spans="5:16" ht="15" customHeight="1">
      <c r="E132" s="43" t="s">
        <v>43</v>
      </c>
      <c r="F132" s="43"/>
      <c r="G132" s="43"/>
      <c r="H132" s="43"/>
      <c r="I132" s="43"/>
      <c r="J132" s="43"/>
      <c r="K132" s="43"/>
      <c r="L132" s="5">
        <v>0.6347724620770113</v>
      </c>
      <c r="M132" s="29"/>
      <c r="N132" s="29"/>
      <c r="O132" s="29"/>
      <c r="P132" s="30"/>
    </row>
    <row r="133" spans="5:16" ht="15" customHeight="1">
      <c r="E133" s="43" t="s">
        <v>44</v>
      </c>
      <c r="F133" s="43"/>
      <c r="G133" s="43"/>
      <c r="H133" s="43"/>
      <c r="I133" s="43"/>
      <c r="J133" s="43"/>
      <c r="K133" s="43"/>
      <c r="L133" s="5">
        <v>0.6666666666666666</v>
      </c>
      <c r="M133" s="29"/>
      <c r="N133" s="29"/>
      <c r="O133" s="29"/>
      <c r="P133" s="30"/>
    </row>
    <row r="134" spans="5:16" ht="15" customHeight="1">
      <c r="E134" s="32"/>
      <c r="F134" s="32"/>
      <c r="G134" s="32"/>
      <c r="H134" s="32"/>
      <c r="I134" s="32"/>
      <c r="J134" s="32"/>
      <c r="K134" s="32"/>
      <c r="L134" s="32"/>
      <c r="M134" s="29"/>
      <c r="N134" s="29"/>
      <c r="O134" s="29"/>
      <c r="P134" s="30"/>
    </row>
    <row r="135" spans="5:16" ht="15" customHeight="1">
      <c r="E135" s="32"/>
      <c r="F135" s="32"/>
      <c r="G135" s="32"/>
      <c r="H135" s="32"/>
      <c r="I135" s="32"/>
      <c r="J135" s="32"/>
      <c r="K135" s="32"/>
      <c r="L135" s="32"/>
      <c r="M135" s="29"/>
      <c r="N135" s="29"/>
      <c r="O135" s="29"/>
      <c r="P135" s="30"/>
    </row>
    <row r="136" spans="5:16" ht="15" customHeight="1">
      <c r="E136" s="32"/>
      <c r="F136" s="32"/>
      <c r="G136" s="32"/>
      <c r="H136" s="32"/>
      <c r="I136" s="32"/>
      <c r="J136" s="32"/>
      <c r="K136" s="32"/>
      <c r="L136" s="32"/>
      <c r="M136" s="29"/>
      <c r="N136" s="29"/>
      <c r="O136" s="29"/>
      <c r="P136" s="30"/>
    </row>
    <row r="137" spans="5:16" ht="15" customHeight="1">
      <c r="E137" s="32"/>
      <c r="F137" s="32"/>
      <c r="G137" s="32"/>
      <c r="H137" s="32"/>
      <c r="I137" s="32"/>
      <c r="J137" s="32"/>
      <c r="K137" s="32"/>
      <c r="L137" s="32"/>
      <c r="M137" s="29"/>
      <c r="N137" s="29"/>
      <c r="O137" s="29"/>
      <c r="P137" s="30"/>
    </row>
    <row r="138" spans="5:16" ht="15" customHeight="1">
      <c r="E138" s="32"/>
      <c r="F138" s="32"/>
      <c r="G138" s="32"/>
      <c r="H138" s="32"/>
      <c r="I138" s="32"/>
      <c r="J138" s="32"/>
      <c r="K138" s="32"/>
      <c r="L138" s="32"/>
      <c r="M138" s="29"/>
      <c r="N138" s="29"/>
      <c r="O138" s="29"/>
      <c r="P138" s="30"/>
    </row>
    <row r="139" spans="5:16" ht="15" customHeight="1">
      <c r="E139" s="32"/>
      <c r="F139" s="32"/>
      <c r="G139" s="32"/>
      <c r="H139" s="32"/>
      <c r="I139" s="32"/>
      <c r="J139" s="32"/>
      <c r="K139" s="32"/>
      <c r="L139" s="32"/>
      <c r="M139" s="29"/>
      <c r="N139" s="29"/>
      <c r="O139" s="29"/>
      <c r="P139" s="30"/>
    </row>
    <row r="140" spans="5:16" ht="15" customHeight="1">
      <c r="E140" s="37" t="s">
        <v>82</v>
      </c>
      <c r="F140" s="38"/>
      <c r="G140" s="38"/>
      <c r="H140" s="38"/>
      <c r="I140" s="38"/>
      <c r="J140" s="39"/>
      <c r="K140" s="10" t="s">
        <v>51</v>
      </c>
      <c r="L140" s="10" t="s">
        <v>84</v>
      </c>
      <c r="M140" s="29"/>
      <c r="N140" s="29"/>
      <c r="O140" s="29"/>
      <c r="P140" s="30"/>
    </row>
    <row r="141" spans="5:16" ht="15" customHeight="1">
      <c r="E141" s="43"/>
      <c r="F141" s="43"/>
      <c r="G141" s="43"/>
      <c r="H141" s="43"/>
      <c r="I141" s="43"/>
      <c r="J141" s="43"/>
      <c r="K141" s="1" t="s">
        <v>52</v>
      </c>
      <c r="L141" s="1" t="s">
        <v>53</v>
      </c>
      <c r="M141" s="29"/>
      <c r="N141" s="29"/>
      <c r="O141" s="29"/>
      <c r="P141" s="30"/>
    </row>
    <row r="142" spans="5:16" ht="15" customHeight="1">
      <c r="E142" s="43" t="s">
        <v>45</v>
      </c>
      <c r="F142" s="43"/>
      <c r="G142" s="43"/>
      <c r="H142" s="43"/>
      <c r="I142" s="43"/>
      <c r="J142" s="43"/>
      <c r="K142" s="15">
        <v>2254.259167872765</v>
      </c>
      <c r="L142" s="5">
        <v>291.66119542820456</v>
      </c>
      <c r="M142" s="29"/>
      <c r="N142" s="29"/>
      <c r="O142" s="29"/>
      <c r="P142" s="30"/>
    </row>
    <row r="143" spans="5:16" ht="15" customHeight="1">
      <c r="E143" s="43" t="s">
        <v>46</v>
      </c>
      <c r="F143" s="43"/>
      <c r="G143" s="43"/>
      <c r="H143" s="43"/>
      <c r="I143" s="43"/>
      <c r="J143" s="43"/>
      <c r="K143" s="15">
        <v>1380.230516588829</v>
      </c>
      <c r="L143" s="5">
        <v>178.5773739647967</v>
      </c>
      <c r="M143" s="29"/>
      <c r="N143" s="29"/>
      <c r="O143" s="29"/>
      <c r="P143" s="30"/>
    </row>
    <row r="144" spans="5:16" ht="15" customHeight="1">
      <c r="E144" s="43" t="s">
        <v>47</v>
      </c>
      <c r="F144" s="43"/>
      <c r="G144" s="43"/>
      <c r="H144" s="43"/>
      <c r="I144" s="43"/>
      <c r="J144" s="43"/>
      <c r="K144" s="15">
        <v>115.24542034926799</v>
      </c>
      <c r="L144" s="5">
        <v>14.910715478385756</v>
      </c>
      <c r="M144" s="29"/>
      <c r="N144" s="29"/>
      <c r="O144" s="29"/>
      <c r="P144" s="30"/>
    </row>
    <row r="145" spans="5:16" ht="15" customHeight="1">
      <c r="E145" s="43" t="s">
        <v>48</v>
      </c>
      <c r="F145" s="43"/>
      <c r="G145" s="43"/>
      <c r="H145" s="43"/>
      <c r="I145" s="43"/>
      <c r="J145" s="43"/>
      <c r="K145" s="15">
        <v>1159.3550341329214</v>
      </c>
      <c r="L145" s="5">
        <v>150</v>
      </c>
      <c r="M145" s="29"/>
      <c r="N145" s="29"/>
      <c r="O145" s="29"/>
      <c r="P145" s="30"/>
    </row>
    <row r="146" spans="5:16" ht="15" customHeight="1">
      <c r="E146" s="43" t="s">
        <v>49</v>
      </c>
      <c r="F146" s="43"/>
      <c r="G146" s="43"/>
      <c r="H146" s="43"/>
      <c r="I146" s="43"/>
      <c r="J146" s="43"/>
      <c r="K146" s="15">
        <v>2033.3836854168571</v>
      </c>
      <c r="L146" s="5">
        <v>263.0838214634078</v>
      </c>
      <c r="M146" s="29"/>
      <c r="N146" s="29"/>
      <c r="O146" s="29"/>
      <c r="P146" s="30"/>
    </row>
    <row r="147" spans="5:16" ht="15" customHeight="1">
      <c r="E147" s="43" t="s">
        <v>50</v>
      </c>
      <c r="F147" s="43"/>
      <c r="G147" s="43"/>
      <c r="H147" s="43"/>
      <c r="I147" s="43"/>
      <c r="J147" s="43"/>
      <c r="K147" s="15">
        <v>834.9007423372326</v>
      </c>
      <c r="L147" s="5">
        <v>108.02136331279046</v>
      </c>
      <c r="M147" s="29"/>
      <c r="N147" s="29"/>
      <c r="O147" s="29"/>
      <c r="P147" s="30"/>
    </row>
    <row r="148" spans="5:16" ht="15" customHeight="1">
      <c r="E148" s="43" t="s">
        <v>83</v>
      </c>
      <c r="F148" s="43"/>
      <c r="G148" s="43"/>
      <c r="H148" s="43"/>
      <c r="I148" s="43"/>
      <c r="J148" s="43"/>
      <c r="K148" s="43"/>
      <c r="L148" s="5">
        <v>0.9705560822439981</v>
      </c>
      <c r="M148" s="29"/>
      <c r="N148" s="29"/>
      <c r="O148" s="29"/>
      <c r="P148" s="30"/>
    </row>
    <row r="149" spans="5:16" ht="15" customHeight="1">
      <c r="E149" s="43" t="s">
        <v>42</v>
      </c>
      <c r="F149" s="43"/>
      <c r="G149" s="43"/>
      <c r="H149" s="43"/>
      <c r="I149" s="43"/>
      <c r="J149" s="43"/>
      <c r="K149" s="43"/>
      <c r="L149" s="5">
        <v>0.5142953617116477</v>
      </c>
      <c r="M149" s="29"/>
      <c r="N149" s="29"/>
      <c r="O149" s="29"/>
      <c r="P149" s="30"/>
    </row>
    <row r="150" spans="5:16" ht="15" customHeight="1">
      <c r="E150" s="47"/>
      <c r="F150" s="47"/>
      <c r="G150" s="47"/>
      <c r="H150" s="47"/>
      <c r="I150" s="47"/>
      <c r="J150" s="47"/>
      <c r="K150" s="47"/>
      <c r="L150" s="47"/>
      <c r="M150" s="29"/>
      <c r="N150" s="29"/>
      <c r="O150" s="29"/>
      <c r="P150" s="30"/>
    </row>
    <row r="151" spans="5:16" ht="15" customHeight="1">
      <c r="E151" s="32"/>
      <c r="F151" s="32"/>
      <c r="G151" s="32"/>
      <c r="H151" s="32"/>
      <c r="I151" s="32"/>
      <c r="J151" s="32"/>
      <c r="K151" s="32"/>
      <c r="L151" s="32"/>
      <c r="M151" s="29"/>
      <c r="N151" s="29"/>
      <c r="O151" s="29"/>
      <c r="P151" s="30"/>
    </row>
    <row r="152" spans="5:16" ht="15" customHeight="1">
      <c r="E152" s="33"/>
      <c r="F152" s="40" t="s">
        <v>92</v>
      </c>
      <c r="G152" s="48"/>
      <c r="H152" s="48"/>
      <c r="I152" s="48"/>
      <c r="J152" s="48"/>
      <c r="K152" s="48"/>
      <c r="L152" s="41"/>
      <c r="M152" s="29"/>
      <c r="N152" s="29"/>
      <c r="O152" s="29"/>
      <c r="P152" s="30"/>
    </row>
    <row r="153" spans="5:16" ht="15" customHeight="1">
      <c r="E153" s="33"/>
      <c r="F153" s="34" t="s">
        <v>99</v>
      </c>
      <c r="G153" s="35"/>
      <c r="H153" s="35"/>
      <c r="I153" s="35"/>
      <c r="J153" s="35"/>
      <c r="K153" s="35"/>
      <c r="L153" s="36"/>
      <c r="M153" s="29"/>
      <c r="N153" s="29"/>
      <c r="O153" s="29"/>
      <c r="P153" s="30"/>
    </row>
    <row r="154" spans="5:16" ht="15" customHeight="1">
      <c r="E154" s="32"/>
      <c r="F154" s="32"/>
      <c r="G154" s="32"/>
      <c r="H154" s="32"/>
      <c r="I154" s="32"/>
      <c r="J154" s="32"/>
      <c r="K154" s="32"/>
      <c r="L154" s="32"/>
      <c r="M154" s="29"/>
      <c r="N154" s="29"/>
      <c r="O154" s="29"/>
      <c r="P154" s="30"/>
    </row>
    <row r="155" spans="5:16" ht="15" customHeight="1">
      <c r="E155" s="32"/>
      <c r="F155" s="32"/>
      <c r="G155" s="32"/>
      <c r="H155" s="32"/>
      <c r="I155" s="32"/>
      <c r="J155" s="32"/>
      <c r="K155" s="32"/>
      <c r="L155" s="32"/>
      <c r="M155" s="29"/>
      <c r="N155" s="29"/>
      <c r="O155" s="29"/>
      <c r="P155" s="30"/>
    </row>
    <row r="156" spans="5:16" ht="15" customHeight="1">
      <c r="E156" s="32"/>
      <c r="F156" s="32"/>
      <c r="G156" s="32"/>
      <c r="H156" s="32"/>
      <c r="I156" s="32"/>
      <c r="J156" s="32"/>
      <c r="K156" s="32"/>
      <c r="L156" s="32"/>
      <c r="M156" s="29"/>
      <c r="N156" s="29"/>
      <c r="O156" s="29"/>
      <c r="P156" s="30"/>
    </row>
    <row r="157" spans="5:16" ht="15" customHeight="1">
      <c r="E157" s="32"/>
      <c r="F157" s="32"/>
      <c r="G157" s="32"/>
      <c r="H157" s="32"/>
      <c r="I157" s="32"/>
      <c r="J157" s="32"/>
      <c r="K157" s="32"/>
      <c r="L157" s="32"/>
      <c r="M157" s="29"/>
      <c r="N157" s="29"/>
      <c r="O157" s="29"/>
      <c r="P157" s="30"/>
    </row>
    <row r="158" spans="5:16" ht="15" customHeight="1">
      <c r="E158" s="32"/>
      <c r="F158" s="32"/>
      <c r="G158" s="32"/>
      <c r="H158" s="32"/>
      <c r="I158" s="32"/>
      <c r="J158" s="32"/>
      <c r="K158" s="32"/>
      <c r="L158" s="32"/>
      <c r="M158" s="29"/>
      <c r="N158" s="29"/>
      <c r="O158" s="29"/>
      <c r="P158" s="30"/>
    </row>
    <row r="159" spans="5:16" ht="15" customHeight="1">
      <c r="E159" s="32"/>
      <c r="F159" s="32"/>
      <c r="G159" s="32"/>
      <c r="H159" s="32"/>
      <c r="I159" s="32"/>
      <c r="J159" s="32"/>
      <c r="K159" s="32"/>
      <c r="L159" s="32"/>
      <c r="M159" s="29"/>
      <c r="N159" s="29"/>
      <c r="O159" s="29"/>
      <c r="P159" s="30"/>
    </row>
    <row r="160" spans="5:16" ht="15" customHeight="1">
      <c r="E160" s="32"/>
      <c r="F160" s="32"/>
      <c r="G160" s="32"/>
      <c r="H160" s="32"/>
      <c r="I160" s="32"/>
      <c r="J160" s="32"/>
      <c r="K160" s="32"/>
      <c r="L160" s="32"/>
      <c r="M160" s="29"/>
      <c r="N160" s="29"/>
      <c r="O160" s="29"/>
      <c r="P160" s="30"/>
    </row>
    <row r="161" spans="5:16" ht="15" customHeight="1">
      <c r="E161" s="32"/>
      <c r="F161" s="32"/>
      <c r="G161" s="32"/>
      <c r="H161" s="32"/>
      <c r="I161" s="32"/>
      <c r="J161" s="32"/>
      <c r="K161" s="32"/>
      <c r="L161" s="32"/>
      <c r="M161" s="29"/>
      <c r="N161" s="29"/>
      <c r="O161" s="29"/>
      <c r="P161" s="30"/>
    </row>
    <row r="162" spans="5:16" ht="15" customHeight="1">
      <c r="E162" s="32"/>
      <c r="F162" s="32"/>
      <c r="G162" s="32"/>
      <c r="H162" s="32"/>
      <c r="I162" s="32"/>
      <c r="J162" s="32"/>
      <c r="K162" s="32"/>
      <c r="L162" s="32"/>
      <c r="M162" s="29"/>
      <c r="N162" s="29"/>
      <c r="O162" s="29"/>
      <c r="P162" s="30"/>
    </row>
    <row r="163" spans="5:16" ht="15" customHeight="1">
      <c r="E163" s="32"/>
      <c r="F163" s="32"/>
      <c r="G163" s="32"/>
      <c r="H163" s="32"/>
      <c r="I163" s="32"/>
      <c r="J163" s="32"/>
      <c r="K163" s="32"/>
      <c r="L163" s="32"/>
      <c r="M163" s="29"/>
      <c r="N163" s="29"/>
      <c r="O163" s="29"/>
      <c r="P163" s="30"/>
    </row>
    <row r="164" spans="5:16" ht="15" customHeight="1">
      <c r="E164" s="32"/>
      <c r="F164" s="32"/>
      <c r="G164" s="32"/>
      <c r="H164" s="32"/>
      <c r="I164" s="32"/>
      <c r="J164" s="32"/>
      <c r="K164" s="32"/>
      <c r="L164" s="32"/>
      <c r="M164" s="29"/>
      <c r="N164" s="29"/>
      <c r="O164" s="29"/>
      <c r="P164" s="30"/>
    </row>
    <row r="165" spans="5:16" ht="15" customHeight="1">
      <c r="E165" s="32"/>
      <c r="F165" s="32"/>
      <c r="G165" s="32"/>
      <c r="H165" s="32"/>
      <c r="I165" s="32"/>
      <c r="J165" s="32"/>
      <c r="K165" s="32"/>
      <c r="L165" s="32"/>
      <c r="M165" s="29"/>
      <c r="N165" s="29"/>
      <c r="O165" s="29"/>
      <c r="P165" s="30"/>
    </row>
    <row r="166" spans="5:16" ht="15" customHeight="1">
      <c r="E166" s="32"/>
      <c r="F166" s="32"/>
      <c r="G166" s="32"/>
      <c r="H166" s="32"/>
      <c r="I166" s="32"/>
      <c r="J166" s="32"/>
      <c r="K166" s="32"/>
      <c r="L166" s="32"/>
      <c r="M166" s="29"/>
      <c r="N166" s="29"/>
      <c r="O166" s="29"/>
      <c r="P166" s="30"/>
    </row>
    <row r="167" spans="5:16" ht="15" customHeight="1">
      <c r="E167" s="32"/>
      <c r="F167" s="32"/>
      <c r="G167" s="32"/>
      <c r="H167" s="32"/>
      <c r="I167" s="32"/>
      <c r="J167" s="32"/>
      <c r="K167" s="32"/>
      <c r="L167" s="32"/>
      <c r="M167" s="29"/>
      <c r="N167" s="29"/>
      <c r="O167" s="29"/>
      <c r="P167" s="30"/>
    </row>
    <row r="168" spans="5:16" ht="15" customHeight="1">
      <c r="E168" s="32"/>
      <c r="F168" s="32"/>
      <c r="G168" s="32"/>
      <c r="H168" s="32"/>
      <c r="I168" s="32"/>
      <c r="J168" s="32"/>
      <c r="K168" s="32"/>
      <c r="L168" s="32"/>
      <c r="M168" s="29"/>
      <c r="N168" s="29"/>
      <c r="O168" s="29"/>
      <c r="P168" s="30"/>
    </row>
    <row r="169" spans="5:16" ht="15" customHeight="1">
      <c r="E169" s="32"/>
      <c r="F169" s="32"/>
      <c r="G169" s="32"/>
      <c r="H169" s="32"/>
      <c r="I169" s="32"/>
      <c r="J169" s="32"/>
      <c r="K169" s="32"/>
      <c r="L169" s="32"/>
      <c r="M169" s="29"/>
      <c r="N169" s="29"/>
      <c r="O169" s="29"/>
      <c r="P169" s="30"/>
    </row>
    <row r="170" spans="5:16" ht="15" customHeight="1">
      <c r="E170" s="32"/>
      <c r="F170" s="32"/>
      <c r="G170" s="32"/>
      <c r="H170" s="32"/>
      <c r="I170" s="32"/>
      <c r="J170" s="32"/>
      <c r="K170" s="32"/>
      <c r="L170" s="32"/>
      <c r="M170" s="29"/>
      <c r="N170" s="29"/>
      <c r="O170" s="29"/>
      <c r="P170" s="30"/>
    </row>
    <row r="171" spans="5:16" ht="15" customHeight="1">
      <c r="E171" s="32"/>
      <c r="F171" s="32"/>
      <c r="G171" s="32"/>
      <c r="H171" s="32"/>
      <c r="I171" s="32"/>
      <c r="J171" s="32"/>
      <c r="K171" s="32"/>
      <c r="L171" s="32"/>
      <c r="M171" s="29"/>
      <c r="N171" s="29"/>
      <c r="O171" s="29"/>
      <c r="P171" s="30"/>
    </row>
    <row r="172" spans="5:16" ht="15" customHeight="1">
      <c r="E172" s="32"/>
      <c r="F172" s="32"/>
      <c r="G172" s="32"/>
      <c r="H172" s="32"/>
      <c r="I172" s="32"/>
      <c r="J172" s="32"/>
      <c r="K172" s="32"/>
      <c r="L172" s="32"/>
      <c r="M172" s="29"/>
      <c r="N172" s="29"/>
      <c r="O172" s="29"/>
      <c r="P172" s="30"/>
    </row>
    <row r="173" spans="5:16" ht="15" customHeight="1">
      <c r="E173" s="32"/>
      <c r="F173" s="32"/>
      <c r="G173" s="32"/>
      <c r="H173" s="32"/>
      <c r="I173" s="32"/>
      <c r="J173" s="32"/>
      <c r="K173" s="32"/>
      <c r="L173" s="32"/>
      <c r="M173" s="29"/>
      <c r="N173" s="29"/>
      <c r="O173" s="29"/>
      <c r="P173" s="30"/>
    </row>
    <row r="174" spans="5:16" ht="15" customHeight="1">
      <c r="E174" s="32"/>
      <c r="F174" s="32"/>
      <c r="G174" s="32"/>
      <c r="H174" s="32"/>
      <c r="I174" s="32"/>
      <c r="J174" s="32"/>
      <c r="K174" s="32"/>
      <c r="L174" s="32"/>
      <c r="M174" s="29"/>
      <c r="N174" s="29"/>
      <c r="O174" s="29"/>
      <c r="P174" s="30"/>
    </row>
    <row r="175" spans="5:16" ht="15" customHeight="1">
      <c r="E175" s="32"/>
      <c r="F175" s="32"/>
      <c r="G175" s="32"/>
      <c r="H175" s="32"/>
      <c r="I175" s="32"/>
      <c r="J175" s="32"/>
      <c r="K175" s="32"/>
      <c r="L175" s="32"/>
      <c r="M175" s="29"/>
      <c r="N175" s="29"/>
      <c r="O175" s="29"/>
      <c r="P175" s="30"/>
    </row>
    <row r="176" spans="5:16" ht="15" customHeight="1">
      <c r="E176" s="32"/>
      <c r="F176" s="32"/>
      <c r="G176" s="32"/>
      <c r="H176" s="32"/>
      <c r="I176" s="32"/>
      <c r="J176" s="32"/>
      <c r="K176" s="32"/>
      <c r="L176" s="32"/>
      <c r="M176" s="29"/>
      <c r="N176" s="29"/>
      <c r="O176" s="29"/>
      <c r="P176" s="30"/>
    </row>
    <row r="177" spans="5:16" ht="15" customHeight="1">
      <c r="E177" s="32"/>
      <c r="F177" s="32"/>
      <c r="G177" s="32"/>
      <c r="H177" s="32"/>
      <c r="I177" s="32"/>
      <c r="J177" s="32"/>
      <c r="K177" s="32"/>
      <c r="L177" s="32"/>
      <c r="M177" s="29"/>
      <c r="N177" s="29"/>
      <c r="O177" s="29"/>
      <c r="P177" s="30"/>
    </row>
    <row r="178" spans="5:16" ht="15" customHeight="1">
      <c r="E178" s="32"/>
      <c r="F178" s="32"/>
      <c r="G178" s="32"/>
      <c r="H178" s="32"/>
      <c r="I178" s="32"/>
      <c r="J178" s="32"/>
      <c r="K178" s="32"/>
      <c r="L178" s="32"/>
      <c r="M178" s="29"/>
      <c r="N178" s="29"/>
      <c r="O178" s="29"/>
      <c r="P178" s="30"/>
    </row>
    <row r="179" spans="5:16" ht="15" customHeight="1">
      <c r="E179" s="32"/>
      <c r="F179" s="32"/>
      <c r="G179" s="32"/>
      <c r="H179" s="32"/>
      <c r="I179" s="32"/>
      <c r="J179" s="32"/>
      <c r="K179" s="32"/>
      <c r="L179" s="32"/>
      <c r="M179" s="29"/>
      <c r="N179" s="29"/>
      <c r="O179" s="29"/>
      <c r="P179" s="30"/>
    </row>
    <row r="180" spans="5:16" ht="15" customHeight="1">
      <c r="E180" s="32"/>
      <c r="F180" s="32"/>
      <c r="G180" s="32"/>
      <c r="H180" s="32"/>
      <c r="I180" s="32"/>
      <c r="J180" s="32"/>
      <c r="K180" s="32"/>
      <c r="L180" s="32"/>
      <c r="M180" s="29"/>
      <c r="N180" s="29"/>
      <c r="O180" s="29"/>
      <c r="P180" s="30"/>
    </row>
    <row r="181" spans="5:16" ht="15" customHeight="1">
      <c r="E181" s="32"/>
      <c r="F181" s="32"/>
      <c r="G181" s="32"/>
      <c r="H181" s="32"/>
      <c r="I181" s="32"/>
      <c r="J181" s="32"/>
      <c r="K181" s="32"/>
      <c r="L181" s="32"/>
      <c r="M181" s="29"/>
      <c r="N181" s="29"/>
      <c r="O181" s="29"/>
      <c r="P181" s="30"/>
    </row>
    <row r="182" spans="5:16" ht="15" customHeight="1">
      <c r="E182" s="32"/>
      <c r="F182" s="32"/>
      <c r="G182" s="32"/>
      <c r="H182" s="32"/>
      <c r="I182" s="32"/>
      <c r="J182" s="32"/>
      <c r="K182" s="32"/>
      <c r="L182" s="32"/>
      <c r="M182" s="29"/>
      <c r="N182" s="29"/>
      <c r="O182" s="29"/>
      <c r="P182" s="30"/>
    </row>
    <row r="183" spans="5:16" ht="15" customHeight="1">
      <c r="E183" s="32"/>
      <c r="F183" s="32"/>
      <c r="G183" s="32"/>
      <c r="H183" s="32"/>
      <c r="I183" s="32"/>
      <c r="J183" s="32"/>
      <c r="K183" s="32"/>
      <c r="L183" s="32"/>
      <c r="M183" s="29"/>
      <c r="N183" s="29"/>
      <c r="O183" s="29"/>
      <c r="P183" s="30"/>
    </row>
    <row r="184" spans="5:16" ht="15" customHeight="1">
      <c r="E184" s="32"/>
      <c r="F184" s="32"/>
      <c r="G184" s="32"/>
      <c r="H184" s="32"/>
      <c r="I184" s="32"/>
      <c r="J184" s="32"/>
      <c r="K184" s="32"/>
      <c r="L184" s="32"/>
      <c r="M184" s="29"/>
      <c r="N184" s="29"/>
      <c r="O184" s="29"/>
      <c r="P184" s="30"/>
    </row>
    <row r="185" spans="5:16" ht="15" customHeight="1">
      <c r="E185" s="32"/>
      <c r="F185" s="32"/>
      <c r="G185" s="32"/>
      <c r="H185" s="32"/>
      <c r="I185" s="32"/>
      <c r="J185" s="32"/>
      <c r="K185" s="32"/>
      <c r="L185" s="32"/>
      <c r="M185" s="29"/>
      <c r="N185" s="29"/>
      <c r="O185" s="29"/>
      <c r="P185" s="30"/>
    </row>
    <row r="186" spans="5:16" ht="15" customHeight="1">
      <c r="E186" s="32"/>
      <c r="F186" s="32"/>
      <c r="G186" s="32"/>
      <c r="H186" s="32"/>
      <c r="I186" s="32"/>
      <c r="J186" s="32"/>
      <c r="K186" s="32"/>
      <c r="L186" s="32"/>
      <c r="M186" s="29"/>
      <c r="N186" s="29"/>
      <c r="O186" s="29"/>
      <c r="P186" s="30"/>
    </row>
    <row r="187" spans="5:16" ht="15" customHeight="1">
      <c r="E187" s="32"/>
      <c r="F187" s="32"/>
      <c r="G187" s="32"/>
      <c r="H187" s="32"/>
      <c r="I187" s="32"/>
      <c r="J187" s="32"/>
      <c r="K187" s="32"/>
      <c r="L187" s="32"/>
      <c r="M187" s="29"/>
      <c r="N187" s="29"/>
      <c r="O187" s="29"/>
      <c r="P187" s="30"/>
    </row>
    <row r="188" spans="5:16" ht="15" customHeight="1">
      <c r="E188" s="32"/>
      <c r="F188" s="32"/>
      <c r="G188" s="32"/>
      <c r="H188" s="32"/>
      <c r="I188" s="32"/>
      <c r="J188" s="32"/>
      <c r="K188" s="32"/>
      <c r="L188" s="32"/>
      <c r="M188" s="29"/>
      <c r="N188" s="29"/>
      <c r="O188" s="29"/>
      <c r="P188" s="30"/>
    </row>
    <row r="189" spans="5:16" ht="15" customHeight="1">
      <c r="E189" s="32"/>
      <c r="F189" s="32"/>
      <c r="G189" s="32"/>
      <c r="H189" s="32"/>
      <c r="I189" s="32"/>
      <c r="J189" s="32"/>
      <c r="K189" s="32"/>
      <c r="L189" s="32"/>
      <c r="M189" s="29"/>
      <c r="N189" s="29"/>
      <c r="O189" s="29"/>
      <c r="P189" s="30"/>
    </row>
    <row r="190" spans="5:16" ht="15" customHeight="1">
      <c r="E190" s="32"/>
      <c r="F190" s="32"/>
      <c r="G190" s="32"/>
      <c r="H190" s="32"/>
      <c r="I190" s="32"/>
      <c r="J190" s="32"/>
      <c r="K190" s="32"/>
      <c r="L190" s="32"/>
      <c r="M190" s="29"/>
      <c r="N190" s="29"/>
      <c r="O190" s="29"/>
      <c r="P190" s="30"/>
    </row>
    <row r="191" spans="5:16" ht="15" customHeight="1">
      <c r="E191" s="32"/>
      <c r="F191" s="32"/>
      <c r="G191" s="32"/>
      <c r="H191" s="32"/>
      <c r="I191" s="32"/>
      <c r="J191" s="32"/>
      <c r="K191" s="32"/>
      <c r="L191" s="32"/>
      <c r="M191" s="29"/>
      <c r="N191" s="29"/>
      <c r="O191" s="29"/>
      <c r="P191" s="30"/>
    </row>
    <row r="192" spans="5:16" ht="15" customHeight="1">
      <c r="E192" s="32"/>
      <c r="F192" s="32"/>
      <c r="G192" s="32"/>
      <c r="H192" s="32"/>
      <c r="I192" s="32"/>
      <c r="J192" s="32"/>
      <c r="K192" s="32"/>
      <c r="L192" s="32"/>
      <c r="M192" s="29"/>
      <c r="N192" s="29"/>
      <c r="O192" s="29"/>
      <c r="P192" s="30"/>
    </row>
    <row r="193" spans="5:16" ht="15" customHeight="1">
      <c r="E193" s="32"/>
      <c r="F193" s="32"/>
      <c r="G193" s="32"/>
      <c r="H193" s="32"/>
      <c r="I193" s="32"/>
      <c r="J193" s="32"/>
      <c r="K193" s="32"/>
      <c r="L193" s="32"/>
      <c r="M193" s="29"/>
      <c r="N193" s="29"/>
      <c r="O193" s="29"/>
      <c r="P193" s="30"/>
    </row>
    <row r="194" spans="5:16" ht="15" customHeight="1">
      <c r="E194" s="32"/>
      <c r="F194" s="32"/>
      <c r="G194" s="32"/>
      <c r="H194" s="32"/>
      <c r="I194" s="32"/>
      <c r="J194" s="32"/>
      <c r="K194" s="32"/>
      <c r="L194" s="32"/>
      <c r="M194" s="29"/>
      <c r="N194" s="29"/>
      <c r="O194" s="29"/>
      <c r="P194" s="30"/>
    </row>
    <row r="195" spans="5:16" ht="15" customHeight="1">
      <c r="E195" s="32"/>
      <c r="F195" s="32"/>
      <c r="G195" s="32"/>
      <c r="H195" s="32"/>
      <c r="I195" s="32"/>
      <c r="J195" s="32"/>
      <c r="K195" s="32"/>
      <c r="L195" s="32"/>
      <c r="M195" s="29"/>
      <c r="N195" s="29"/>
      <c r="O195" s="29"/>
      <c r="P195" s="30"/>
    </row>
    <row r="196" spans="5:16" ht="15" customHeight="1">
      <c r="E196" s="32"/>
      <c r="F196" s="32"/>
      <c r="G196" s="32"/>
      <c r="H196" s="32"/>
      <c r="I196" s="32"/>
      <c r="J196" s="32"/>
      <c r="K196" s="32"/>
      <c r="L196" s="32"/>
      <c r="M196" s="29"/>
      <c r="N196" s="29"/>
      <c r="O196" s="29"/>
      <c r="P196" s="30"/>
    </row>
    <row r="197" spans="5:16" ht="15" customHeight="1">
      <c r="E197" s="32"/>
      <c r="F197" s="32"/>
      <c r="G197" s="32"/>
      <c r="H197" s="32"/>
      <c r="I197" s="32"/>
      <c r="J197" s="32"/>
      <c r="K197" s="32"/>
      <c r="L197" s="32"/>
      <c r="M197" s="29"/>
      <c r="N197" s="29"/>
      <c r="O197" s="29"/>
      <c r="P197" s="30"/>
    </row>
    <row r="198" spans="5:16" ht="15" customHeight="1">
      <c r="E198" s="32"/>
      <c r="F198" s="32"/>
      <c r="G198" s="32"/>
      <c r="H198" s="32"/>
      <c r="I198" s="32"/>
      <c r="J198" s="32"/>
      <c r="K198" s="32"/>
      <c r="L198" s="32"/>
      <c r="M198" s="29"/>
      <c r="N198" s="29"/>
      <c r="O198" s="29"/>
      <c r="P198" s="30"/>
    </row>
    <row r="199" spans="5:16" ht="15" customHeight="1">
      <c r="E199" s="32"/>
      <c r="F199" s="32"/>
      <c r="G199" s="32"/>
      <c r="H199" s="32"/>
      <c r="I199" s="32"/>
      <c r="J199" s="32"/>
      <c r="K199" s="32"/>
      <c r="L199" s="32"/>
      <c r="M199" s="29"/>
      <c r="N199" s="29"/>
      <c r="O199" s="29"/>
      <c r="P199" s="30"/>
    </row>
    <row r="200" spans="5:30" ht="15" customHeight="1">
      <c r="E200" s="32"/>
      <c r="F200" s="32"/>
      <c r="G200" s="32"/>
      <c r="H200" s="32"/>
      <c r="I200" s="32"/>
      <c r="J200" s="32"/>
      <c r="K200" s="32"/>
      <c r="L200" s="32"/>
      <c r="M200" s="29"/>
      <c r="N200" s="29"/>
      <c r="O200" s="29"/>
      <c r="P200" s="30"/>
      <c r="AD200" s="11" t="s">
        <v>91</v>
      </c>
    </row>
    <row r="201" spans="5:33" ht="15" customHeight="1">
      <c r="E201" s="32"/>
      <c r="F201" s="32"/>
      <c r="G201" s="32"/>
      <c r="H201" s="32"/>
      <c r="I201" s="32"/>
      <c r="J201" s="32"/>
      <c r="K201" s="32"/>
      <c r="L201" s="32"/>
      <c r="M201" s="29"/>
      <c r="N201" s="29"/>
      <c r="O201" s="29"/>
      <c r="P201" s="30"/>
      <c r="AD201" s="11">
        <v>-1000</v>
      </c>
      <c r="AE201" s="11">
        <v>0.4246077045466645</v>
      </c>
      <c r="AF201" s="11">
        <v>0.9744615341170236</v>
      </c>
      <c r="AG201" s="11">
        <v>0.2612045168720615</v>
      </c>
    </row>
    <row r="202" spans="5:33" ht="15" customHeight="1">
      <c r="E202" s="32"/>
      <c r="F202" s="32"/>
      <c r="G202" s="32"/>
      <c r="H202" s="32"/>
      <c r="I202" s="32"/>
      <c r="J202" s="32"/>
      <c r="K202" s="32"/>
      <c r="L202" s="32"/>
      <c r="M202" s="29"/>
      <c r="N202" s="29"/>
      <c r="O202" s="29"/>
      <c r="P202" s="30"/>
      <c r="AD202" s="11">
        <v>3000</v>
      </c>
      <c r="AE202" s="11">
        <v>0.4246077045466645</v>
      </c>
      <c r="AF202" s="11">
        <v>0.9744615341170236</v>
      </c>
      <c r="AG202" s="11">
        <v>0.2612045168720615</v>
      </c>
    </row>
    <row r="203" spans="5:16" ht="15" customHeight="1">
      <c r="E203" s="32"/>
      <c r="F203" s="32"/>
      <c r="G203" s="32"/>
      <c r="H203" s="32"/>
      <c r="I203" s="32"/>
      <c r="J203" s="32"/>
      <c r="K203" s="32"/>
      <c r="L203" s="32"/>
      <c r="M203" s="29"/>
      <c r="N203" s="29"/>
      <c r="O203" s="29"/>
      <c r="P203" s="30"/>
    </row>
    <row r="204" spans="5:16" ht="15" customHeight="1">
      <c r="E204" s="32"/>
      <c r="F204" s="32"/>
      <c r="G204" s="32"/>
      <c r="H204" s="32"/>
      <c r="I204" s="32"/>
      <c r="J204" s="32"/>
      <c r="K204" s="32"/>
      <c r="L204" s="32"/>
      <c r="M204" s="29"/>
      <c r="N204" s="29"/>
      <c r="O204" s="29"/>
      <c r="P204" s="30"/>
    </row>
    <row r="205" spans="5:16" ht="15" customHeight="1">
      <c r="E205" s="32"/>
      <c r="F205" s="32"/>
      <c r="G205" s="32"/>
      <c r="H205" s="32"/>
      <c r="I205" s="32"/>
      <c r="J205" s="32"/>
      <c r="K205" s="32"/>
      <c r="L205" s="32"/>
      <c r="M205" s="29"/>
      <c r="N205" s="29"/>
      <c r="O205" s="29"/>
      <c r="P205" s="30"/>
    </row>
    <row r="206" spans="5:16" ht="15" customHeight="1">
      <c r="E206" s="32"/>
      <c r="F206" s="32"/>
      <c r="G206" s="32"/>
      <c r="H206" s="32"/>
      <c r="I206" s="32"/>
      <c r="J206" s="32"/>
      <c r="K206" s="32"/>
      <c r="L206" s="32"/>
      <c r="M206" s="29"/>
      <c r="N206" s="29"/>
      <c r="O206" s="29"/>
      <c r="P206" s="30"/>
    </row>
    <row r="207" spans="5:16" ht="15" customHeight="1">
      <c r="E207" s="32"/>
      <c r="F207" s="32"/>
      <c r="G207" s="32"/>
      <c r="H207" s="32"/>
      <c r="I207" s="32"/>
      <c r="J207" s="32"/>
      <c r="K207" s="32"/>
      <c r="L207" s="32"/>
      <c r="M207" s="29"/>
      <c r="N207" s="29"/>
      <c r="O207" s="29"/>
      <c r="P207" s="30"/>
    </row>
    <row r="208" spans="5:16" ht="15" customHeight="1">
      <c r="E208" s="32"/>
      <c r="F208" s="32"/>
      <c r="G208" s="32"/>
      <c r="H208" s="32"/>
      <c r="I208" s="32"/>
      <c r="J208" s="32"/>
      <c r="K208" s="32"/>
      <c r="L208" s="32"/>
      <c r="M208" s="29"/>
      <c r="N208" s="29"/>
      <c r="O208" s="29"/>
      <c r="P208" s="30"/>
    </row>
    <row r="209" spans="5:16" ht="15" customHeight="1">
      <c r="E209" s="32"/>
      <c r="F209" s="32"/>
      <c r="G209" s="32"/>
      <c r="H209" s="32"/>
      <c r="I209" s="32"/>
      <c r="J209" s="32"/>
      <c r="K209" s="32"/>
      <c r="L209" s="32"/>
      <c r="M209" s="29"/>
      <c r="N209" s="29"/>
      <c r="O209" s="29"/>
      <c r="P209" s="30"/>
    </row>
    <row r="210" spans="5:16" ht="15" customHeight="1">
      <c r="E210" s="32"/>
      <c r="F210" s="32"/>
      <c r="G210" s="32"/>
      <c r="H210" s="32"/>
      <c r="I210" s="32"/>
      <c r="J210" s="32"/>
      <c r="K210" s="32"/>
      <c r="L210" s="32"/>
      <c r="M210" s="29"/>
      <c r="N210" s="29"/>
      <c r="O210" s="29"/>
      <c r="P210" s="30"/>
    </row>
    <row r="211" spans="5:16" ht="15" customHeight="1">
      <c r="E211" s="32"/>
      <c r="F211" s="32"/>
      <c r="G211" s="32"/>
      <c r="H211" s="32"/>
      <c r="I211" s="32"/>
      <c r="J211" s="32"/>
      <c r="K211" s="32"/>
      <c r="L211" s="32"/>
      <c r="M211" s="29"/>
      <c r="N211" s="29"/>
      <c r="O211" s="29"/>
      <c r="P211" s="30"/>
    </row>
    <row r="212" spans="5:16" ht="15" customHeight="1">
      <c r="E212" s="32"/>
      <c r="F212" s="32"/>
      <c r="G212" s="32"/>
      <c r="H212" s="32"/>
      <c r="I212" s="32"/>
      <c r="J212" s="32"/>
      <c r="K212" s="32"/>
      <c r="L212" s="32"/>
      <c r="M212" s="29"/>
      <c r="N212" s="29"/>
      <c r="O212" s="29"/>
      <c r="P212" s="30"/>
    </row>
    <row r="213" spans="5:16" ht="15" customHeight="1">
      <c r="E213" s="32"/>
      <c r="F213" s="32"/>
      <c r="G213" s="32"/>
      <c r="H213" s="32"/>
      <c r="I213" s="32"/>
      <c r="J213" s="32"/>
      <c r="K213" s="32"/>
      <c r="L213" s="32"/>
      <c r="M213" s="29"/>
      <c r="N213" s="29"/>
      <c r="O213" s="29"/>
      <c r="P213" s="30"/>
    </row>
    <row r="214" spans="5:16" ht="15" customHeight="1">
      <c r="E214" s="32"/>
      <c r="F214" s="32"/>
      <c r="G214" s="32"/>
      <c r="H214" s="32"/>
      <c r="I214" s="32"/>
      <c r="J214" s="32"/>
      <c r="K214" s="32"/>
      <c r="L214" s="32"/>
      <c r="M214" s="29"/>
      <c r="N214" s="29"/>
      <c r="O214" s="29"/>
      <c r="P214" s="30"/>
    </row>
    <row r="215" spans="5:16" ht="15" customHeight="1">
      <c r="E215" s="32"/>
      <c r="F215" s="32"/>
      <c r="G215" s="32"/>
      <c r="H215" s="32"/>
      <c r="I215" s="32"/>
      <c r="J215" s="32"/>
      <c r="K215" s="32"/>
      <c r="L215" s="32"/>
      <c r="M215" s="29"/>
      <c r="N215" s="29"/>
      <c r="O215" s="29"/>
      <c r="P215" s="30"/>
    </row>
    <row r="216" spans="5:16" ht="15" customHeight="1">
      <c r="E216" s="32"/>
      <c r="F216" s="32"/>
      <c r="G216" s="32"/>
      <c r="H216" s="32"/>
      <c r="I216" s="32"/>
      <c r="J216" s="32"/>
      <c r="K216" s="32"/>
      <c r="L216" s="32"/>
      <c r="M216" s="29"/>
      <c r="N216" s="29"/>
      <c r="O216" s="29"/>
      <c r="P216" s="30"/>
    </row>
    <row r="217" spans="5:16" ht="15" customHeight="1">
      <c r="E217" s="32"/>
      <c r="F217" s="32"/>
      <c r="G217" s="32"/>
      <c r="H217" s="32"/>
      <c r="I217" s="32"/>
      <c r="J217" s="32"/>
      <c r="K217" s="32"/>
      <c r="L217" s="32"/>
      <c r="M217" s="29"/>
      <c r="N217" s="29"/>
      <c r="O217" s="29"/>
      <c r="P217" s="30"/>
    </row>
    <row r="218" spans="5:16" ht="15" customHeight="1">
      <c r="E218" s="32"/>
      <c r="F218" s="32"/>
      <c r="G218" s="32"/>
      <c r="H218" s="32"/>
      <c r="I218" s="32"/>
      <c r="J218" s="32"/>
      <c r="K218" s="32"/>
      <c r="L218" s="32"/>
      <c r="M218" s="29"/>
      <c r="N218" s="29"/>
      <c r="O218" s="29"/>
      <c r="P218" s="30"/>
    </row>
    <row r="219" spans="5:16" ht="15" customHeight="1">
      <c r="E219" s="32"/>
      <c r="F219" s="32"/>
      <c r="G219" s="32"/>
      <c r="H219" s="32"/>
      <c r="I219" s="32"/>
      <c r="J219" s="32"/>
      <c r="K219" s="32"/>
      <c r="L219" s="32"/>
      <c r="M219" s="29"/>
      <c r="N219" s="29"/>
      <c r="O219" s="29"/>
      <c r="P219" s="30"/>
    </row>
    <row r="220" spans="5:16" ht="15" customHeight="1">
      <c r="E220" s="32"/>
      <c r="F220" s="32"/>
      <c r="G220" s="32"/>
      <c r="H220" s="32"/>
      <c r="I220" s="32"/>
      <c r="J220" s="32"/>
      <c r="K220" s="32"/>
      <c r="L220" s="32"/>
      <c r="M220" s="29"/>
      <c r="N220" s="29"/>
      <c r="O220" s="29"/>
      <c r="P220" s="30"/>
    </row>
    <row r="221" spans="5:16" ht="15" customHeight="1">
      <c r="E221" s="32"/>
      <c r="F221" s="32"/>
      <c r="G221" s="32"/>
      <c r="H221" s="32"/>
      <c r="I221" s="32"/>
      <c r="J221" s="32"/>
      <c r="K221" s="32"/>
      <c r="L221" s="32"/>
      <c r="M221" s="29"/>
      <c r="N221" s="29"/>
      <c r="O221" s="29"/>
      <c r="P221" s="30"/>
    </row>
    <row r="222" spans="5:16" ht="15" customHeight="1">
      <c r="E222" s="32"/>
      <c r="F222" s="32"/>
      <c r="G222" s="32"/>
      <c r="H222" s="32"/>
      <c r="I222" s="32"/>
      <c r="J222" s="32"/>
      <c r="K222" s="32"/>
      <c r="L222" s="32"/>
      <c r="M222" s="29"/>
      <c r="N222" s="29"/>
      <c r="O222" s="29"/>
      <c r="P222" s="30"/>
    </row>
    <row r="223" spans="5:16" ht="15" customHeight="1">
      <c r="E223" s="32"/>
      <c r="F223" s="32"/>
      <c r="G223" s="32"/>
      <c r="H223" s="32"/>
      <c r="I223" s="32"/>
      <c r="J223" s="32"/>
      <c r="K223" s="32"/>
      <c r="L223" s="32"/>
      <c r="M223" s="29"/>
      <c r="N223" s="29"/>
      <c r="O223" s="29"/>
      <c r="P223" s="30"/>
    </row>
    <row r="224" spans="5:16" ht="15" customHeight="1">
      <c r="E224" s="32"/>
      <c r="F224" s="32"/>
      <c r="G224" s="32"/>
      <c r="H224" s="32"/>
      <c r="I224" s="32"/>
      <c r="J224" s="32"/>
      <c r="K224" s="32"/>
      <c r="L224" s="32"/>
      <c r="M224" s="29"/>
      <c r="N224" s="29"/>
      <c r="O224" s="29"/>
      <c r="P224" s="30"/>
    </row>
    <row r="225" spans="5:16" ht="15" customHeight="1">
      <c r="E225" s="32"/>
      <c r="F225" s="32"/>
      <c r="G225" s="32"/>
      <c r="H225" s="32"/>
      <c r="I225" s="32"/>
      <c r="J225" s="32"/>
      <c r="K225" s="32"/>
      <c r="L225" s="32"/>
      <c r="M225" s="29"/>
      <c r="N225" s="29"/>
      <c r="O225" s="29"/>
      <c r="P225" s="30"/>
    </row>
    <row r="226" spans="5:16" ht="15" customHeight="1">
      <c r="E226" s="32"/>
      <c r="F226" s="32"/>
      <c r="G226" s="32"/>
      <c r="H226" s="32"/>
      <c r="I226" s="32"/>
      <c r="J226" s="32"/>
      <c r="K226" s="32"/>
      <c r="L226" s="32"/>
      <c r="M226" s="29"/>
      <c r="N226" s="29"/>
      <c r="O226" s="29"/>
      <c r="P226" s="30"/>
    </row>
    <row r="227" spans="5:16" ht="15" customHeight="1">
      <c r="E227" s="32"/>
      <c r="F227" s="32"/>
      <c r="G227" s="32"/>
      <c r="H227" s="32"/>
      <c r="I227" s="32"/>
      <c r="J227" s="32"/>
      <c r="K227" s="32"/>
      <c r="L227" s="32"/>
      <c r="M227" s="29"/>
      <c r="N227" s="29"/>
      <c r="O227" s="29"/>
      <c r="P227" s="30"/>
    </row>
    <row r="228" spans="5:16" ht="15" customHeight="1">
      <c r="E228" s="32"/>
      <c r="F228" s="32"/>
      <c r="G228" s="32"/>
      <c r="H228" s="32"/>
      <c r="I228" s="32"/>
      <c r="J228" s="32"/>
      <c r="K228" s="32"/>
      <c r="L228" s="32"/>
      <c r="M228" s="29"/>
      <c r="N228" s="29"/>
      <c r="O228" s="29"/>
      <c r="P228" s="30"/>
    </row>
    <row r="229" spans="5:16" ht="15" customHeight="1">
      <c r="E229" s="32"/>
      <c r="F229" s="32"/>
      <c r="G229" s="32"/>
      <c r="H229" s="32"/>
      <c r="I229" s="32"/>
      <c r="J229" s="32"/>
      <c r="K229" s="32"/>
      <c r="L229" s="32"/>
      <c r="M229" s="29"/>
      <c r="N229" s="29"/>
      <c r="O229" s="29"/>
      <c r="P229" s="30"/>
    </row>
    <row r="230" spans="5:16" ht="15" customHeight="1">
      <c r="E230" s="32"/>
      <c r="F230" s="32"/>
      <c r="G230" s="32"/>
      <c r="H230" s="32"/>
      <c r="I230" s="32"/>
      <c r="J230" s="32"/>
      <c r="K230" s="32"/>
      <c r="L230" s="32"/>
      <c r="M230" s="29"/>
      <c r="N230" s="29"/>
      <c r="O230" s="29"/>
      <c r="P230" s="30"/>
    </row>
    <row r="231" spans="5:16" ht="15" customHeight="1">
      <c r="E231" s="32"/>
      <c r="F231" s="32"/>
      <c r="G231" s="32"/>
      <c r="H231" s="32"/>
      <c r="I231" s="32"/>
      <c r="J231" s="32"/>
      <c r="K231" s="32"/>
      <c r="L231" s="32"/>
      <c r="M231" s="29"/>
      <c r="N231" s="29"/>
      <c r="O231" s="29"/>
      <c r="P231" s="30"/>
    </row>
    <row r="232" spans="5:16" ht="15" customHeight="1">
      <c r="E232" s="32"/>
      <c r="F232" s="32"/>
      <c r="G232" s="32"/>
      <c r="H232" s="32"/>
      <c r="I232" s="32"/>
      <c r="J232" s="32"/>
      <c r="K232" s="32"/>
      <c r="L232" s="32"/>
      <c r="M232" s="29"/>
      <c r="N232" s="29"/>
      <c r="O232" s="29"/>
      <c r="P232" s="30"/>
    </row>
    <row r="233" spans="5:16" ht="15" customHeight="1">
      <c r="E233" s="32"/>
      <c r="F233" s="32"/>
      <c r="G233" s="32"/>
      <c r="H233" s="32"/>
      <c r="I233" s="32"/>
      <c r="J233" s="32"/>
      <c r="K233" s="32"/>
      <c r="L233" s="32"/>
      <c r="M233" s="29"/>
      <c r="N233" s="29"/>
      <c r="O233" s="29"/>
      <c r="P233" s="30"/>
    </row>
    <row r="234" spans="5:16" ht="15" customHeight="1">
      <c r="E234" s="32"/>
      <c r="F234" s="32"/>
      <c r="G234" s="32"/>
      <c r="H234" s="32"/>
      <c r="I234" s="32"/>
      <c r="J234" s="32"/>
      <c r="K234" s="32"/>
      <c r="L234" s="32"/>
      <c r="M234" s="29"/>
      <c r="N234" s="29"/>
      <c r="O234" s="29"/>
      <c r="P234" s="30"/>
    </row>
    <row r="235" spans="5:16" ht="15" customHeight="1">
      <c r="E235" s="32"/>
      <c r="F235" s="32"/>
      <c r="G235" s="32"/>
      <c r="H235" s="32"/>
      <c r="I235" s="32"/>
      <c r="J235" s="32"/>
      <c r="K235" s="32"/>
      <c r="L235" s="32"/>
      <c r="M235" s="29"/>
      <c r="N235" s="29"/>
      <c r="O235" s="29"/>
      <c r="P235" s="30"/>
    </row>
    <row r="236" spans="5:16" ht="15" customHeight="1">
      <c r="E236" s="32"/>
      <c r="F236" s="32"/>
      <c r="G236" s="32"/>
      <c r="H236" s="32"/>
      <c r="I236" s="32"/>
      <c r="J236" s="32"/>
      <c r="K236" s="32"/>
      <c r="L236" s="32"/>
      <c r="M236" s="29"/>
      <c r="N236" s="29"/>
      <c r="O236" s="29"/>
      <c r="P236" s="30"/>
    </row>
    <row r="237" spans="5:16" ht="15" customHeight="1">
      <c r="E237" s="32"/>
      <c r="F237" s="32"/>
      <c r="G237" s="32"/>
      <c r="H237" s="32"/>
      <c r="I237" s="32"/>
      <c r="J237" s="32"/>
      <c r="K237" s="32"/>
      <c r="L237" s="32"/>
      <c r="M237" s="29"/>
      <c r="N237" s="29"/>
      <c r="O237" s="29"/>
      <c r="P237" s="30"/>
    </row>
    <row r="238" spans="5:16" ht="15" customHeight="1">
      <c r="E238" s="32"/>
      <c r="F238" s="32"/>
      <c r="G238" s="32"/>
      <c r="H238" s="32"/>
      <c r="I238" s="32"/>
      <c r="J238" s="32"/>
      <c r="K238" s="32"/>
      <c r="L238" s="32"/>
      <c r="M238" s="29"/>
      <c r="N238" s="29"/>
      <c r="O238" s="29"/>
      <c r="P238" s="30"/>
    </row>
    <row r="239" spans="5:16" ht="15" customHeight="1">
      <c r="E239" s="32"/>
      <c r="F239" s="32"/>
      <c r="G239" s="32"/>
      <c r="H239" s="32"/>
      <c r="I239" s="32"/>
      <c r="J239" s="32"/>
      <c r="K239" s="32"/>
      <c r="L239" s="32"/>
      <c r="M239" s="29"/>
      <c r="N239" s="29"/>
      <c r="O239" s="29"/>
      <c r="P239" s="30"/>
    </row>
    <row r="240" spans="5:16" ht="15" customHeight="1">
      <c r="E240" s="32"/>
      <c r="F240" s="32"/>
      <c r="G240" s="32"/>
      <c r="H240" s="32"/>
      <c r="I240" s="32"/>
      <c r="J240" s="32"/>
      <c r="K240" s="32"/>
      <c r="L240" s="32"/>
      <c r="M240" s="29"/>
      <c r="N240" s="29"/>
      <c r="O240" s="29"/>
      <c r="P240" s="30"/>
    </row>
    <row r="241" spans="5:16" ht="15" customHeight="1">
      <c r="E241" s="32"/>
      <c r="F241" s="32"/>
      <c r="G241" s="32"/>
      <c r="H241" s="32"/>
      <c r="I241" s="32"/>
      <c r="J241" s="32"/>
      <c r="K241" s="32"/>
      <c r="L241" s="32"/>
      <c r="M241" s="29"/>
      <c r="N241" s="29"/>
      <c r="O241" s="29"/>
      <c r="P241" s="30"/>
    </row>
    <row r="242" spans="5:16" ht="15" customHeight="1">
      <c r="E242" s="32"/>
      <c r="F242" s="32"/>
      <c r="G242" s="32"/>
      <c r="H242" s="32"/>
      <c r="I242" s="32"/>
      <c r="J242" s="32"/>
      <c r="K242" s="32"/>
      <c r="L242" s="32"/>
      <c r="M242" s="29"/>
      <c r="N242" s="29"/>
      <c r="O242" s="29"/>
      <c r="P242" s="30"/>
    </row>
    <row r="243" spans="5:16" ht="15" customHeight="1">
      <c r="E243" s="32"/>
      <c r="F243" s="32"/>
      <c r="G243" s="32"/>
      <c r="H243" s="32"/>
      <c r="I243" s="32"/>
      <c r="J243" s="32"/>
      <c r="K243" s="32"/>
      <c r="L243" s="32"/>
      <c r="M243" s="29"/>
      <c r="N243" s="29"/>
      <c r="O243" s="29"/>
      <c r="P243" s="30"/>
    </row>
    <row r="244" spans="5:16" ht="15" customHeight="1">
      <c r="E244" s="32"/>
      <c r="F244" s="32"/>
      <c r="G244" s="32"/>
      <c r="H244" s="32"/>
      <c r="I244" s="32"/>
      <c r="J244" s="32"/>
      <c r="K244" s="32"/>
      <c r="L244" s="32"/>
      <c r="M244" s="29"/>
      <c r="N244" s="29"/>
      <c r="O244" s="29"/>
      <c r="P244" s="30"/>
    </row>
    <row r="245" spans="5:16" ht="15" customHeight="1">
      <c r="E245" s="32"/>
      <c r="F245" s="32"/>
      <c r="G245" s="32"/>
      <c r="H245" s="32"/>
      <c r="I245" s="32"/>
      <c r="J245" s="32"/>
      <c r="K245" s="32"/>
      <c r="L245" s="32"/>
      <c r="M245" s="29"/>
      <c r="N245" s="29"/>
      <c r="O245" s="29"/>
      <c r="P245" s="30"/>
    </row>
    <row r="246" spans="5:16" ht="15" customHeight="1">
      <c r="E246" s="32"/>
      <c r="F246" s="32"/>
      <c r="G246" s="32"/>
      <c r="H246" s="32"/>
      <c r="I246" s="32"/>
      <c r="J246" s="32"/>
      <c r="K246" s="32"/>
      <c r="L246" s="32"/>
      <c r="M246" s="29"/>
      <c r="N246" s="29"/>
      <c r="O246" s="29"/>
      <c r="P246" s="30"/>
    </row>
    <row r="247" spans="5:16" ht="15" customHeight="1">
      <c r="E247" s="32"/>
      <c r="F247" s="32"/>
      <c r="G247" s="32"/>
      <c r="H247" s="32"/>
      <c r="I247" s="32"/>
      <c r="J247" s="32"/>
      <c r="K247" s="32"/>
      <c r="L247" s="32"/>
      <c r="M247" s="29"/>
      <c r="N247" s="29"/>
      <c r="O247" s="29"/>
      <c r="P247" s="30"/>
    </row>
    <row r="248" spans="5:16" ht="15" customHeight="1">
      <c r="E248" s="32"/>
      <c r="F248" s="32"/>
      <c r="G248" s="32"/>
      <c r="H248" s="32"/>
      <c r="I248" s="32"/>
      <c r="J248" s="32"/>
      <c r="K248" s="32"/>
      <c r="L248" s="32"/>
      <c r="M248" s="29"/>
      <c r="N248" s="29"/>
      <c r="O248" s="29"/>
      <c r="P248" s="30"/>
    </row>
    <row r="249" spans="5:16" ht="15" customHeight="1">
      <c r="E249" s="32"/>
      <c r="F249" s="32"/>
      <c r="G249" s="32"/>
      <c r="H249" s="32"/>
      <c r="I249" s="32"/>
      <c r="J249" s="32"/>
      <c r="K249" s="32"/>
      <c r="L249" s="32"/>
      <c r="M249" s="29"/>
      <c r="N249" s="29"/>
      <c r="O249" s="29"/>
      <c r="P249" s="30"/>
    </row>
    <row r="250" spans="5:16" ht="15" customHeight="1">
      <c r="E250" s="32"/>
      <c r="F250" s="32"/>
      <c r="G250" s="32"/>
      <c r="H250" s="32"/>
      <c r="I250" s="32"/>
      <c r="J250" s="32"/>
      <c r="K250" s="32"/>
      <c r="L250" s="32"/>
      <c r="M250" s="29"/>
      <c r="N250" s="29"/>
      <c r="O250" s="29"/>
      <c r="P250" s="30"/>
    </row>
    <row r="251" spans="5:16" ht="15" customHeight="1">
      <c r="E251" s="32"/>
      <c r="F251" s="32"/>
      <c r="G251" s="32"/>
      <c r="H251" s="32"/>
      <c r="I251" s="32"/>
      <c r="J251" s="32"/>
      <c r="K251" s="32"/>
      <c r="L251" s="32"/>
      <c r="M251" s="29"/>
      <c r="N251" s="29"/>
      <c r="O251" s="29"/>
      <c r="P251" s="30"/>
    </row>
    <row r="252" spans="5:16" ht="15" customHeight="1">
      <c r="E252" s="32"/>
      <c r="F252" s="32"/>
      <c r="G252" s="32"/>
      <c r="H252" s="32"/>
      <c r="I252" s="32"/>
      <c r="J252" s="32"/>
      <c r="K252" s="32"/>
      <c r="L252" s="32"/>
      <c r="M252" s="29"/>
      <c r="N252" s="29"/>
      <c r="O252" s="29"/>
      <c r="P252" s="30"/>
    </row>
    <row r="253" spans="5:16" ht="15" customHeight="1">
      <c r="E253" s="32"/>
      <c r="F253" s="32"/>
      <c r="G253" s="32"/>
      <c r="H253" s="32"/>
      <c r="I253" s="32"/>
      <c r="J253" s="32"/>
      <c r="K253" s="32"/>
      <c r="L253" s="32"/>
      <c r="M253" s="29"/>
      <c r="N253" s="29"/>
      <c r="O253" s="29"/>
      <c r="P253" s="30"/>
    </row>
    <row r="254" spans="5:16" ht="15" customHeight="1">
      <c r="E254" s="32"/>
      <c r="F254" s="32"/>
      <c r="G254" s="32"/>
      <c r="H254" s="32"/>
      <c r="I254" s="32"/>
      <c r="J254" s="32"/>
      <c r="K254" s="32"/>
      <c r="L254" s="32"/>
      <c r="M254" s="29"/>
      <c r="N254" s="29"/>
      <c r="O254" s="29"/>
      <c r="P254" s="30"/>
    </row>
    <row r="255" spans="5:16" ht="15" customHeight="1">
      <c r="E255" s="32"/>
      <c r="F255" s="32"/>
      <c r="G255" s="32"/>
      <c r="H255" s="32"/>
      <c r="I255" s="32"/>
      <c r="J255" s="32"/>
      <c r="K255" s="32"/>
      <c r="L255" s="32"/>
      <c r="M255" s="29"/>
      <c r="N255" s="29"/>
      <c r="O255" s="29"/>
      <c r="P255" s="30"/>
    </row>
    <row r="256" spans="5:16" ht="15" customHeight="1">
      <c r="E256" s="32"/>
      <c r="F256" s="32"/>
      <c r="G256" s="32"/>
      <c r="H256" s="32"/>
      <c r="I256" s="32"/>
      <c r="J256" s="32"/>
      <c r="K256" s="32"/>
      <c r="L256" s="32"/>
      <c r="M256" s="29"/>
      <c r="N256" s="29"/>
      <c r="O256" s="29"/>
      <c r="P256" s="30"/>
    </row>
    <row r="257" spans="5:16" ht="15" customHeight="1">
      <c r="E257" s="32"/>
      <c r="F257" s="32"/>
      <c r="G257" s="32"/>
      <c r="H257" s="32"/>
      <c r="I257" s="32"/>
      <c r="J257" s="32"/>
      <c r="K257" s="32"/>
      <c r="L257" s="32"/>
      <c r="M257" s="29"/>
      <c r="N257" s="29"/>
      <c r="O257" s="29"/>
      <c r="P257" s="30"/>
    </row>
    <row r="258" spans="5:16" ht="15" customHeight="1">
      <c r="E258" s="32"/>
      <c r="F258" s="32"/>
      <c r="G258" s="32"/>
      <c r="H258" s="32"/>
      <c r="I258" s="32"/>
      <c r="J258" s="32"/>
      <c r="K258" s="32"/>
      <c r="L258" s="32"/>
      <c r="M258" s="29"/>
      <c r="N258" s="29"/>
      <c r="O258" s="29"/>
      <c r="P258" s="30"/>
    </row>
    <row r="259" spans="5:16" ht="15" customHeight="1">
      <c r="E259" s="32"/>
      <c r="F259" s="32"/>
      <c r="G259" s="32"/>
      <c r="H259" s="32"/>
      <c r="I259" s="32"/>
      <c r="J259" s="32"/>
      <c r="K259" s="32"/>
      <c r="L259" s="32"/>
      <c r="M259" s="29"/>
      <c r="N259" s="29"/>
      <c r="O259" s="29"/>
      <c r="P259" s="30"/>
    </row>
    <row r="260" spans="5:16" ht="15" customHeight="1">
      <c r="E260" s="32"/>
      <c r="F260" s="32"/>
      <c r="G260" s="32"/>
      <c r="H260" s="32"/>
      <c r="I260" s="32"/>
      <c r="J260" s="32"/>
      <c r="K260" s="32"/>
      <c r="L260" s="32"/>
      <c r="M260" s="29"/>
      <c r="N260" s="29"/>
      <c r="O260" s="29"/>
      <c r="P260" s="30"/>
    </row>
    <row r="261" spans="5:16" ht="15" customHeight="1">
      <c r="E261" s="32"/>
      <c r="F261" s="32"/>
      <c r="G261" s="32"/>
      <c r="H261" s="32"/>
      <c r="I261" s="32"/>
      <c r="J261" s="32"/>
      <c r="K261" s="32"/>
      <c r="L261" s="32"/>
      <c r="M261" s="29"/>
      <c r="N261" s="29"/>
      <c r="O261" s="29"/>
      <c r="P261" s="30"/>
    </row>
    <row r="262" spans="5:16" ht="15" customHeight="1">
      <c r="E262" s="32"/>
      <c r="F262" s="32"/>
      <c r="G262" s="32"/>
      <c r="H262" s="32"/>
      <c r="I262" s="32"/>
      <c r="J262" s="32"/>
      <c r="K262" s="32"/>
      <c r="L262" s="32"/>
      <c r="M262" s="29"/>
      <c r="N262" s="29"/>
      <c r="O262" s="29"/>
      <c r="P262" s="30"/>
    </row>
    <row r="263" spans="5:16" ht="15" customHeight="1">
      <c r="E263" s="32"/>
      <c r="F263" s="32"/>
      <c r="G263" s="32"/>
      <c r="H263" s="32"/>
      <c r="I263" s="32"/>
      <c r="J263" s="32"/>
      <c r="K263" s="32"/>
      <c r="L263" s="32"/>
      <c r="M263" s="29"/>
      <c r="N263" s="29"/>
      <c r="O263" s="29"/>
      <c r="P263" s="30"/>
    </row>
    <row r="264" spans="5:16" ht="15" customHeight="1">
      <c r="E264" s="32"/>
      <c r="F264" s="32"/>
      <c r="G264" s="32"/>
      <c r="H264" s="32"/>
      <c r="I264" s="32"/>
      <c r="J264" s="32"/>
      <c r="K264" s="32"/>
      <c r="L264" s="32"/>
      <c r="M264" s="29"/>
      <c r="N264" s="29"/>
      <c r="O264" s="29"/>
      <c r="P264" s="30"/>
    </row>
    <row r="265" spans="5:16" ht="15" customHeight="1">
      <c r="E265" s="32"/>
      <c r="F265" s="32"/>
      <c r="G265" s="32"/>
      <c r="H265" s="32"/>
      <c r="I265" s="32"/>
      <c r="J265" s="32"/>
      <c r="K265" s="32"/>
      <c r="L265" s="32"/>
      <c r="M265" s="29"/>
      <c r="N265" s="29"/>
      <c r="O265" s="29"/>
      <c r="P265" s="30"/>
    </row>
    <row r="266" spans="5:16" ht="15" customHeight="1">
      <c r="E266" s="32"/>
      <c r="F266" s="32"/>
      <c r="G266" s="32"/>
      <c r="H266" s="32"/>
      <c r="I266" s="32"/>
      <c r="J266" s="32"/>
      <c r="K266" s="32"/>
      <c r="L266" s="32"/>
      <c r="M266" s="29"/>
      <c r="N266" s="29"/>
      <c r="O266" s="29"/>
      <c r="P266" s="30"/>
    </row>
    <row r="267" spans="5:16" ht="15" customHeight="1">
      <c r="E267" s="32"/>
      <c r="F267" s="32"/>
      <c r="G267" s="32"/>
      <c r="H267" s="32"/>
      <c r="I267" s="32"/>
      <c r="J267" s="32"/>
      <c r="K267" s="32"/>
      <c r="L267" s="32"/>
      <c r="M267" s="29"/>
      <c r="N267" s="29"/>
      <c r="O267" s="29"/>
      <c r="P267" s="30"/>
    </row>
    <row r="268" spans="5:16" ht="15" customHeight="1">
      <c r="E268" s="32"/>
      <c r="F268" s="32"/>
      <c r="G268" s="32"/>
      <c r="H268" s="32"/>
      <c r="I268" s="32"/>
      <c r="J268" s="32"/>
      <c r="K268" s="32"/>
      <c r="L268" s="32"/>
      <c r="M268" s="29"/>
      <c r="N268" s="29"/>
      <c r="O268" s="29"/>
      <c r="P268" s="30"/>
    </row>
    <row r="269" spans="5:16" ht="15" customHeight="1">
      <c r="E269" s="32"/>
      <c r="F269" s="32"/>
      <c r="G269" s="32"/>
      <c r="H269" s="32"/>
      <c r="I269" s="32"/>
      <c r="J269" s="32"/>
      <c r="K269" s="32"/>
      <c r="L269" s="32"/>
      <c r="M269" s="29"/>
      <c r="N269" s="29"/>
      <c r="O269" s="29"/>
      <c r="P269" s="30"/>
    </row>
    <row r="270" spans="5:16" ht="15" customHeight="1">
      <c r="E270" s="32"/>
      <c r="F270" s="32"/>
      <c r="G270" s="32"/>
      <c r="H270" s="32"/>
      <c r="I270" s="32"/>
      <c r="J270" s="32"/>
      <c r="K270" s="32"/>
      <c r="L270" s="32"/>
      <c r="M270" s="29"/>
      <c r="N270" s="29"/>
      <c r="O270" s="29"/>
      <c r="P270" s="30"/>
    </row>
    <row r="271" spans="5:16" ht="15" customHeight="1">
      <c r="E271" s="32"/>
      <c r="F271" s="32"/>
      <c r="G271" s="32"/>
      <c r="H271" s="32"/>
      <c r="I271" s="32"/>
      <c r="J271" s="32"/>
      <c r="K271" s="32"/>
      <c r="L271" s="32"/>
      <c r="M271" s="29"/>
      <c r="N271" s="29"/>
      <c r="O271" s="29"/>
      <c r="P271" s="30"/>
    </row>
    <row r="272" spans="5:16" ht="15" customHeight="1">
      <c r="E272" s="32"/>
      <c r="F272" s="32"/>
      <c r="G272" s="32"/>
      <c r="H272" s="32"/>
      <c r="I272" s="32"/>
      <c r="J272" s="32"/>
      <c r="K272" s="32"/>
      <c r="L272" s="32"/>
      <c r="M272" s="29"/>
      <c r="N272" s="29"/>
      <c r="O272" s="29"/>
      <c r="P272" s="30"/>
    </row>
    <row r="273" spans="5:16" ht="15" customHeight="1">
      <c r="E273" s="32"/>
      <c r="F273" s="32"/>
      <c r="G273" s="32"/>
      <c r="H273" s="32"/>
      <c r="I273" s="32"/>
      <c r="J273" s="32"/>
      <c r="K273" s="32"/>
      <c r="L273" s="32"/>
      <c r="M273" s="29"/>
      <c r="N273" s="29"/>
      <c r="O273" s="29"/>
      <c r="P273" s="30"/>
    </row>
    <row r="274" spans="5:16" ht="15" customHeight="1">
      <c r="E274" s="32"/>
      <c r="F274" s="32"/>
      <c r="G274" s="32"/>
      <c r="H274" s="32"/>
      <c r="I274" s="32"/>
      <c r="J274" s="32"/>
      <c r="K274" s="32"/>
      <c r="L274" s="32"/>
      <c r="M274" s="29"/>
      <c r="N274" s="29"/>
      <c r="O274" s="29"/>
      <c r="P274" s="30"/>
    </row>
  </sheetData>
  <sheetProtection formatCells="0" formatColumns="0" formatRows="0" insertColumns="0" insertRows="0" insertHyperlinks="0" deleteColumns="0" deleteRows="0" selectLockedCells="1" sort="0" autoFilter="0" pivotTables="0"/>
  <mergeCells count="80">
    <mergeCell ref="M84:P274"/>
    <mergeCell ref="E148:K148"/>
    <mergeCell ref="E149:K149"/>
    <mergeCell ref="E132:K132"/>
    <mergeCell ref="E133:K133"/>
    <mergeCell ref="E150:L151"/>
    <mergeCell ref="E152:E153"/>
    <mergeCell ref="E154:L274"/>
    <mergeCell ref="F153:L153"/>
    <mergeCell ref="E141:J141"/>
    <mergeCell ref="E1:I2"/>
    <mergeCell ref="E3:I3"/>
    <mergeCell ref="E4:I4"/>
    <mergeCell ref="E5:I5"/>
    <mergeCell ref="J1:P5"/>
    <mergeCell ref="E56:L56"/>
    <mergeCell ref="E57:P83"/>
    <mergeCell ref="F152:L152"/>
    <mergeCell ref="E142:J142"/>
    <mergeCell ref="E143:J143"/>
    <mergeCell ref="E144:J144"/>
    <mergeCell ref="E145:J145"/>
    <mergeCell ref="E146:J146"/>
    <mergeCell ref="E147:J147"/>
    <mergeCell ref="E140:J140"/>
    <mergeCell ref="E128:K128"/>
    <mergeCell ref="E129:K129"/>
    <mergeCell ref="E130:K130"/>
    <mergeCell ref="E131:K131"/>
    <mergeCell ref="E134:L139"/>
    <mergeCell ref="E124:K124"/>
    <mergeCell ref="E125:K125"/>
    <mergeCell ref="E126:K126"/>
    <mergeCell ref="E127:K127"/>
    <mergeCell ref="E115:G115"/>
    <mergeCell ref="E116:G116"/>
    <mergeCell ref="E122:K122"/>
    <mergeCell ref="E123:K123"/>
    <mergeCell ref="E117:L120"/>
    <mergeCell ref="E121:L121"/>
    <mergeCell ref="E112:G112"/>
    <mergeCell ref="E111:G111"/>
    <mergeCell ref="E113:G113"/>
    <mergeCell ref="E114:G114"/>
    <mergeCell ref="F107:G107"/>
    <mergeCell ref="E108:G108"/>
    <mergeCell ref="F109:G109"/>
    <mergeCell ref="F110:G110"/>
    <mergeCell ref="E95:K95"/>
    <mergeCell ref="E94:K94"/>
    <mergeCell ref="E93:K93"/>
    <mergeCell ref="E91:K91"/>
    <mergeCell ref="E92:K92"/>
    <mergeCell ref="E87:K87"/>
    <mergeCell ref="E88:K88"/>
    <mergeCell ref="E89:K89"/>
    <mergeCell ref="D1:D65536"/>
    <mergeCell ref="F102:G102"/>
    <mergeCell ref="E85:K85"/>
    <mergeCell ref="E86:K86"/>
    <mergeCell ref="E84:L84"/>
    <mergeCell ref="E96:L96"/>
    <mergeCell ref="E90:K90"/>
    <mergeCell ref="Q10:R10"/>
    <mergeCell ref="T10:U10"/>
    <mergeCell ref="T48:U48"/>
    <mergeCell ref="M56:P56"/>
    <mergeCell ref="E97:H97"/>
    <mergeCell ref="E98:G98"/>
    <mergeCell ref="F99:G99"/>
    <mergeCell ref="F100:G100"/>
    <mergeCell ref="E101:G101"/>
    <mergeCell ref="E104:G104"/>
    <mergeCell ref="E105:G105"/>
    <mergeCell ref="F106:G106"/>
    <mergeCell ref="E103:G103"/>
    <mergeCell ref="E9:I13"/>
    <mergeCell ref="E6:P8"/>
    <mergeCell ref="J9:P13"/>
    <mergeCell ref="E14:P55"/>
  </mergeCells>
  <printOptions/>
  <pageMargins left="0.75" right="0.75" top="1" bottom="1" header="0.4921259845" footer="0.4921259845"/>
  <pageSetup horizontalDpi="300" verticalDpi="300" orientation="landscape" paperSize="9" r:id="rId5"/>
  <drawing r:id="rId4"/>
  <legacyDrawing r:id="rId3"/>
  <oleObjects>
    <oleObject progId="AutoSketch.Drawing.7" shapeId="34489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F1:BI7"/>
  <sheetViews>
    <sheetView workbookViewId="0" topLeftCell="AX1">
      <selection activeCell="BG6" sqref="BG6"/>
    </sheetView>
  </sheetViews>
  <sheetFormatPr defaultColWidth="11.421875" defaultRowHeight="12.75"/>
  <sheetData>
    <row r="1" spans="58:61" ht="12.75">
      <c r="BF1" t="s">
        <v>47</v>
      </c>
      <c r="BG1" t="s">
        <v>17</v>
      </c>
      <c r="BH1" t="s">
        <v>50</v>
      </c>
      <c r="BI1" t="s">
        <v>17</v>
      </c>
    </row>
    <row r="2" spans="59:61" ht="12.75">
      <c r="BG2" s="8" t="s">
        <v>88</v>
      </c>
      <c r="BI2" s="8" t="s">
        <v>86</v>
      </c>
    </row>
    <row r="3" spans="58:61" ht="12.75">
      <c r="BF3">
        <v>0</v>
      </c>
      <c r="BG3" s="8">
        <v>-10</v>
      </c>
      <c r="BH3">
        <v>0</v>
      </c>
      <c r="BI3" s="8">
        <v>24.3</v>
      </c>
    </row>
    <row r="4" spans="58:61" ht="12.75">
      <c r="BF4">
        <v>1</v>
      </c>
      <c r="BG4" s="8">
        <v>10</v>
      </c>
      <c r="BH4">
        <v>1</v>
      </c>
      <c r="BI4" s="8">
        <v>66.09072650282855</v>
      </c>
    </row>
    <row r="5" spans="59:61" ht="12.75">
      <c r="BG5" s="8" t="s">
        <v>89</v>
      </c>
      <c r="BI5" t="s">
        <v>87</v>
      </c>
    </row>
    <row r="6" spans="58:61" ht="12.75">
      <c r="BF6">
        <v>0</v>
      </c>
      <c r="BG6">
        <v>-4.699999999999932</v>
      </c>
      <c r="BH6">
        <v>0</v>
      </c>
      <c r="BI6">
        <v>55.600000000000136</v>
      </c>
    </row>
    <row r="7" spans="58:61" ht="12.75">
      <c r="BF7">
        <v>1</v>
      </c>
      <c r="BG7">
        <v>20</v>
      </c>
      <c r="BH7">
        <v>1</v>
      </c>
      <c r="BI7">
        <v>110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E10:G22"/>
  <sheetViews>
    <sheetView workbookViewId="0" topLeftCell="A22">
      <selection activeCell="F56" sqref="F56"/>
    </sheetView>
  </sheetViews>
  <sheetFormatPr defaultColWidth="11.421875" defaultRowHeight="12.75"/>
  <sheetData>
    <row r="10" spans="5:7" ht="12.75">
      <c r="E10" t="s">
        <v>8</v>
      </c>
      <c r="F10">
        <v>1</v>
      </c>
      <c r="G10">
        <v>0.1</v>
      </c>
    </row>
    <row r="11" spans="5:7" ht="12.75">
      <c r="E11" t="s">
        <v>9</v>
      </c>
      <c r="F11">
        <v>1</v>
      </c>
      <c r="G11">
        <v>0.6376</v>
      </c>
    </row>
    <row r="12" spans="5:7" ht="12.75">
      <c r="E12" t="s">
        <v>10</v>
      </c>
      <c r="F12">
        <v>-77</v>
      </c>
      <c r="G12">
        <v>70</v>
      </c>
    </row>
    <row r="13" spans="5:7" ht="12.75">
      <c r="E13" t="s">
        <v>11</v>
      </c>
      <c r="F13">
        <v>0.981</v>
      </c>
      <c r="G13">
        <v>0.3</v>
      </c>
    </row>
    <row r="14" spans="5:7" ht="12.75">
      <c r="E14" t="s">
        <v>0</v>
      </c>
      <c r="F14">
        <v>23.989378374537807</v>
      </c>
      <c r="G14">
        <v>103.78295316836227</v>
      </c>
    </row>
    <row r="15" spans="5:7" ht="12.75">
      <c r="E15" t="s">
        <v>1</v>
      </c>
      <c r="F15">
        <v>24.782711806965608</v>
      </c>
      <c r="G15">
        <v>103.35760849658169</v>
      </c>
    </row>
    <row r="16" spans="5:7" ht="12.75">
      <c r="E16" t="s">
        <v>2</v>
      </c>
      <c r="F16">
        <v>1</v>
      </c>
      <c r="G16">
        <v>0.6376097843935629</v>
      </c>
    </row>
    <row r="17" spans="5:7" ht="12.75">
      <c r="E17" t="s">
        <v>3</v>
      </c>
      <c r="F17">
        <v>-343.3066643699172</v>
      </c>
      <c r="G17">
        <v>221.9826769237255</v>
      </c>
    </row>
    <row r="18" spans="5:7" ht="12.75">
      <c r="E18" t="s">
        <v>4</v>
      </c>
      <c r="F18">
        <v>1285.9682729891472</v>
      </c>
      <c r="G18">
        <v>1942.3964278448784</v>
      </c>
    </row>
    <row r="19" spans="5:7" ht="12.75">
      <c r="E19" t="s">
        <v>5</v>
      </c>
      <c r="F19">
        <v>1</v>
      </c>
      <c r="G19">
        <v>0.09505204699578601</v>
      </c>
    </row>
    <row r="20" spans="5:7" ht="12.75">
      <c r="E20" t="s">
        <v>6</v>
      </c>
      <c r="F20">
        <v>-2.3666643699172027</v>
      </c>
      <c r="G20">
        <v>254.3897218264688</v>
      </c>
    </row>
    <row r="21" spans="5:7" ht="12.75">
      <c r="E21" t="s">
        <v>7</v>
      </c>
      <c r="F21">
        <v>1626.9082729891472</v>
      </c>
      <c r="G21">
        <v>2155.3167714034203</v>
      </c>
    </row>
    <row r="22" spans="5:7" ht="12.75">
      <c r="E22" t="s">
        <v>12</v>
      </c>
      <c r="F22">
        <v>1</v>
      </c>
      <c r="G22">
        <v>0.6245097188905435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cp:lastPrinted>2010-02-17T16:18:48Z</cp:lastPrinted>
  <dcterms:created xsi:type="dcterms:W3CDTF">2008-02-24T09:39:13Z</dcterms:created>
  <dcterms:modified xsi:type="dcterms:W3CDTF">2011-10-21T09:00:56Z</dcterms:modified>
  <cp:category/>
  <cp:version/>
  <cp:contentType/>
  <cp:contentStatus/>
</cp:coreProperties>
</file>